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20055" windowHeight="7935"/>
  </bookViews>
  <sheets>
    <sheet name="Fossa" sheetId="1" r:id="rId1"/>
    <sheet name="Sumidouro" sheetId="2" r:id="rId2"/>
  </sheets>
  <definedNames>
    <definedName name="___xlnm.Print_Area_6" localSheetId="1">#REF!</definedName>
    <definedName name="___xlnm.Print_Area_6">#REF!</definedName>
    <definedName name="__xlnm.Print_Area_103" localSheetId="1">#REF!</definedName>
    <definedName name="__xlnm.Print_Area_103">#REF!</definedName>
    <definedName name="__xlnm.Print_Area_12" localSheetId="1">#REF!</definedName>
    <definedName name="__xlnm.Print_Area_12">#REF!</definedName>
    <definedName name="__xlnm.Print_Area_130" localSheetId="1">#REF!</definedName>
    <definedName name="__xlnm.Print_Area_130">#REF!</definedName>
    <definedName name="__xlnm.Print_Area_133" localSheetId="1">#REF!</definedName>
    <definedName name="__xlnm.Print_Area_133">#REF!</definedName>
    <definedName name="__xlnm.Print_Area_134" localSheetId="1">#REF!</definedName>
    <definedName name="__xlnm.Print_Area_134">#REF!</definedName>
    <definedName name="__xlnm.Print_Area_135" localSheetId="1">#REF!</definedName>
    <definedName name="__xlnm.Print_Area_135">#REF!</definedName>
    <definedName name="__xlnm.Print_Area_137" localSheetId="1">#REF!</definedName>
    <definedName name="__xlnm.Print_Area_137">#REF!</definedName>
    <definedName name="__xlnm.Print_Area_138" localSheetId="1">#REF!</definedName>
    <definedName name="__xlnm.Print_Area_138">#REF!</definedName>
    <definedName name="__xlnm.Print_Area_139" localSheetId="1">#REF!</definedName>
    <definedName name="__xlnm.Print_Area_139">#REF!</definedName>
    <definedName name="__xlnm.Print_Area_140" localSheetId="1">#REF!</definedName>
    <definedName name="__xlnm.Print_Area_140">#REF!</definedName>
    <definedName name="__xlnm.Print_Area_141" localSheetId="1">#REF!</definedName>
    <definedName name="__xlnm.Print_Area_141">#REF!</definedName>
    <definedName name="__xlnm.Print_Area_142" localSheetId="1">#REF!</definedName>
    <definedName name="__xlnm.Print_Area_142">#REF!</definedName>
    <definedName name="__xlnm.Print_Area_143" localSheetId="1">#REF!</definedName>
    <definedName name="__xlnm.Print_Area_143">#REF!</definedName>
    <definedName name="__xlnm.Print_Area_144" localSheetId="1">#REF!</definedName>
    <definedName name="__xlnm.Print_Area_144">#REF!</definedName>
    <definedName name="__xlnm.Print_Area_148" localSheetId="1">#REF!</definedName>
    <definedName name="__xlnm.Print_Area_148">#REF!</definedName>
    <definedName name="__xlnm.Print_Area_153" localSheetId="1">#REF!</definedName>
    <definedName name="__xlnm.Print_Area_153">#REF!</definedName>
    <definedName name="__xlnm.Print_Area_154" localSheetId="1">#REF!</definedName>
    <definedName name="__xlnm.Print_Area_154">#REF!</definedName>
    <definedName name="__xlnm.Print_Area_155" localSheetId="1">#REF!</definedName>
    <definedName name="__xlnm.Print_Area_155">#REF!</definedName>
    <definedName name="__xlnm.Print_Area_156" localSheetId="1">#REF!</definedName>
    <definedName name="__xlnm.Print_Area_156">#REF!</definedName>
    <definedName name="__xlnm.Print_Area_157" localSheetId="1">#REF!</definedName>
    <definedName name="__xlnm.Print_Area_157">#REF!</definedName>
    <definedName name="__xlnm.Print_Area_159" localSheetId="1">#REF!</definedName>
    <definedName name="__xlnm.Print_Area_159">#REF!</definedName>
    <definedName name="__xlnm.Print_Area_16" localSheetId="1">#REF!</definedName>
    <definedName name="__xlnm.Print_Area_16">#REF!</definedName>
    <definedName name="__xlnm.Print_Area_169" localSheetId="1">#REF!</definedName>
    <definedName name="__xlnm.Print_Area_169">#REF!</definedName>
    <definedName name="__xlnm.Print_Area_170" localSheetId="1">#REF!</definedName>
    <definedName name="__xlnm.Print_Area_170">#REF!</definedName>
    <definedName name="__xlnm.Print_Area_171" localSheetId="1">#REF!</definedName>
    <definedName name="__xlnm.Print_Area_171">#REF!</definedName>
    <definedName name="__xlnm.Print_Area_172" localSheetId="1">#REF!</definedName>
    <definedName name="__xlnm.Print_Area_172">#REF!</definedName>
    <definedName name="__xlnm.Print_Area_173" localSheetId="1">#REF!</definedName>
    <definedName name="__xlnm.Print_Area_173">#REF!</definedName>
    <definedName name="__xlnm.Print_Area_174" localSheetId="1">#REF!</definedName>
    <definedName name="__xlnm.Print_Area_174">#REF!</definedName>
    <definedName name="__xlnm.Print_Area_176" localSheetId="1">#REF!</definedName>
    <definedName name="__xlnm.Print_Area_176">#REF!</definedName>
    <definedName name="__xlnm.Print_Area_177" localSheetId="1">#REF!</definedName>
    <definedName name="__xlnm.Print_Area_177">#REF!</definedName>
    <definedName name="__xlnm.Print_Area_178" localSheetId="1">#REF!</definedName>
    <definedName name="__xlnm.Print_Area_178">#REF!</definedName>
    <definedName name="__xlnm.Print_Area_179" localSheetId="1">#REF!</definedName>
    <definedName name="__xlnm.Print_Area_179">#REF!</definedName>
    <definedName name="__xlnm.Print_Area_180" localSheetId="1">#REF!</definedName>
    <definedName name="__xlnm.Print_Area_180">#REF!</definedName>
    <definedName name="__xlnm.Print_Area_181" localSheetId="1">#REF!</definedName>
    <definedName name="__xlnm.Print_Area_181">#REF!</definedName>
    <definedName name="__xlnm.Print_Area_182" localSheetId="1">#REF!</definedName>
    <definedName name="__xlnm.Print_Area_182">#REF!</definedName>
    <definedName name="__xlnm.Print_Area_183" localSheetId="1">#REF!</definedName>
    <definedName name="__xlnm.Print_Area_183">#REF!</definedName>
    <definedName name="__xlnm.Print_Area_27" localSheetId="1">#REF!</definedName>
    <definedName name="__xlnm.Print_Area_27">#REF!</definedName>
    <definedName name="__xlnm.Print_Area_28" localSheetId="1">#REF!</definedName>
    <definedName name="__xlnm.Print_Area_28">#REF!</definedName>
    <definedName name="__xlnm.Print_Area_29" localSheetId="1">#REF!</definedName>
    <definedName name="__xlnm.Print_Area_29">#REF!</definedName>
    <definedName name="__xlnm.Print_Area_30" localSheetId="1">#REF!</definedName>
    <definedName name="__xlnm.Print_Area_30">#REF!</definedName>
    <definedName name="__xlnm.Print_Area_31" localSheetId="1">#REF!</definedName>
    <definedName name="__xlnm.Print_Area_31">#REF!</definedName>
    <definedName name="__xlnm.Print_Area_5" localSheetId="0">Fossa!$A$1:$F$37</definedName>
    <definedName name="__xlnm.Print_Area_5" localSheetId="1">Sumidouro!$A$1:$F$37</definedName>
    <definedName name="__xlnm.Print_Area_5">"#REF!"</definedName>
    <definedName name="__xlnm.Print_Area_50" localSheetId="1">#REF!</definedName>
    <definedName name="__xlnm.Print_Area_50">#REF!</definedName>
    <definedName name="__xlnm.Print_Area_6">"#REF!"</definedName>
    <definedName name="__xlnm.Print_Area_73" localSheetId="1">#REF!</definedName>
    <definedName name="__xlnm.Print_Area_73">#REF!</definedName>
    <definedName name="__xlnm.Print_Area_74" localSheetId="1">#REF!</definedName>
    <definedName name="__xlnm.Print_Area_74">#REF!</definedName>
    <definedName name="__xlnm.Print_Area_75" localSheetId="1">#REF!</definedName>
    <definedName name="__xlnm.Print_Area_75">#REF!</definedName>
    <definedName name="__xlnm.Print_Area_76" localSheetId="1">#REF!</definedName>
    <definedName name="__xlnm.Print_Area_76">#REF!</definedName>
    <definedName name="__xlnm.Print_Area_77" localSheetId="1">#REF!</definedName>
    <definedName name="__xlnm.Print_Area_77">#REF!</definedName>
    <definedName name="__xlnm.Print_Area_78" localSheetId="1">#REF!</definedName>
    <definedName name="__xlnm.Print_Area_78">#REF!</definedName>
    <definedName name="__xlnm.Print_Area_79" localSheetId="1">#REF!</definedName>
    <definedName name="__xlnm.Print_Area_79">#REF!</definedName>
    <definedName name="__xlnm.Print_Area_80" localSheetId="1">#REF!</definedName>
    <definedName name="__xlnm.Print_Area_80">#REF!</definedName>
    <definedName name="__xlnm.Print_Area_81" localSheetId="1">#REF!</definedName>
    <definedName name="__xlnm.Print_Area_81">#REF!</definedName>
    <definedName name="__xlnm.Print_Area_82" localSheetId="1">#REF!</definedName>
    <definedName name="__xlnm.Print_Area_82">#REF!</definedName>
    <definedName name="__xlnm.Print_Area_83" localSheetId="1">#REF!</definedName>
    <definedName name="__xlnm.Print_Area_83">#REF!</definedName>
    <definedName name="__xlnm.Print_Area_91" localSheetId="1">#REF!</definedName>
    <definedName name="__xlnm.Print_Area_91">#REF!</definedName>
    <definedName name="__xlnm.Print_Area_92" localSheetId="1">#REF!</definedName>
    <definedName name="__xlnm.Print_Area_92">#REF!</definedName>
    <definedName name="__xlnm.Print_Area_94" localSheetId="1">#REF!</definedName>
    <definedName name="__xlnm.Print_Area_94">#REF!</definedName>
    <definedName name="__xlnm.Print_Area_95" localSheetId="1">#REF!</definedName>
    <definedName name="__xlnm.Print_Area_95">#REF!</definedName>
    <definedName name="_xlnm.Print_Area" localSheetId="0">Fossa!$A$1:$F$37</definedName>
    <definedName name="_xlnm.Print_Area" localSheetId="1">Sumidouro!$A$1:$F$37</definedName>
    <definedName name="BDI">"#REF!"</definedName>
    <definedName name="BDI_10">"#REF!"</definedName>
    <definedName name="BDI_10_1">"#REF!"</definedName>
    <definedName name="BDI_100">"#REF!"</definedName>
    <definedName name="BDI_100_1">"#REF!"</definedName>
    <definedName name="BDI_101">"#REF!"</definedName>
    <definedName name="BDI_101_1">"#REF!"</definedName>
    <definedName name="BDI_102">"#REF!"</definedName>
    <definedName name="BDI_102_1">"#REF!"</definedName>
    <definedName name="BDI_103">"#REF!"</definedName>
    <definedName name="BDI_103_1">"#REF!"</definedName>
    <definedName name="BDI_104">"#REF!"</definedName>
    <definedName name="BDI_104_1">"#REF!"</definedName>
    <definedName name="BDI_105">"#REF!"</definedName>
    <definedName name="BDI_105_1">"#REF!"</definedName>
    <definedName name="BDI_106">"#REF!"</definedName>
    <definedName name="BDI_106_1">"#REF!"</definedName>
    <definedName name="BDI_107">"#REF!"</definedName>
    <definedName name="BDI_107_1">"#REF!"</definedName>
    <definedName name="BDI_108">"#REF!"</definedName>
    <definedName name="BDI_108_1">"#REF!"</definedName>
    <definedName name="BDI_109">"#REF!"</definedName>
    <definedName name="BDI_109_1">"#REF!"</definedName>
    <definedName name="BDI_11">"#REF!"</definedName>
    <definedName name="BDI_11_1">"#REF!"</definedName>
    <definedName name="BDI_110">"#REF!"</definedName>
    <definedName name="BDI_110_1">"#REF!"</definedName>
    <definedName name="BDI_111">"#REF!"</definedName>
    <definedName name="BDI_111_1">"#REF!"</definedName>
    <definedName name="BDI_112">"#REF!"</definedName>
    <definedName name="BDI_112_1">"#REF!"</definedName>
    <definedName name="BDI_113">"#REF!"</definedName>
    <definedName name="BDI_113_1">"#REF!"</definedName>
    <definedName name="BDI_114">"#REF!"</definedName>
    <definedName name="BDI_114_1">"#REF!"</definedName>
    <definedName name="BDI_115">"#REF!"</definedName>
    <definedName name="BDI_115_1">"#REF!"</definedName>
    <definedName name="BDI_116">"#REF!"</definedName>
    <definedName name="BDI_116_1">"#REF!"</definedName>
    <definedName name="BDI_117">"#REF!"</definedName>
    <definedName name="BDI_117_1">"#REF!"</definedName>
    <definedName name="BDI_118">"#REF!"</definedName>
    <definedName name="BDI_118_1">"#REF!"</definedName>
    <definedName name="BDI_119">"#REF!"</definedName>
    <definedName name="BDI_119_1">"#REF!"</definedName>
    <definedName name="BDI_12">"#REF!"</definedName>
    <definedName name="BDI_12_1">"#REF!"</definedName>
    <definedName name="BDI_120">"#REF!"</definedName>
    <definedName name="BDI_120_1">"#REF!"</definedName>
    <definedName name="BDI_121">"#REF!"</definedName>
    <definedName name="BDI_121_1">"#REF!"</definedName>
    <definedName name="BDI_122">"#REF!"</definedName>
    <definedName name="BDI_122_1">"#REF!"</definedName>
    <definedName name="BDI_123">"#REF!"</definedName>
    <definedName name="BDI_123_1">"#REF!"</definedName>
    <definedName name="BDI_124">"#REF!"</definedName>
    <definedName name="BDI_124_1">"#REF!"</definedName>
    <definedName name="BDI_125">"#REF!"</definedName>
    <definedName name="BDI_125_1">"#REF!"</definedName>
    <definedName name="BDI_126">"#REF!"</definedName>
    <definedName name="BDI_126_1">"#REF!"</definedName>
    <definedName name="BDI_127">"#REF!"</definedName>
    <definedName name="BDI_127_1">"#REF!"</definedName>
    <definedName name="BDI_128">"#REF!"</definedName>
    <definedName name="BDI_128_1">"#REF!"</definedName>
    <definedName name="BDI_129">"#REF!"</definedName>
    <definedName name="BDI_129_1">"#REF!"</definedName>
    <definedName name="BDI_13">"#REF!"</definedName>
    <definedName name="BDI_13_1">"#REF!"</definedName>
    <definedName name="BDI_130">"#REF!"</definedName>
    <definedName name="BDI_130_1">"#REF!"</definedName>
    <definedName name="BDI_131">"#REF!"</definedName>
    <definedName name="BDI_131_1">"#REF!"</definedName>
    <definedName name="BDI_132">"#REF!"</definedName>
    <definedName name="BDI_132_1">"#REF!"</definedName>
    <definedName name="BDI_133">"#REF!"</definedName>
    <definedName name="BDI_133_1">"#REF!"</definedName>
    <definedName name="BDI_134">"#REF!"</definedName>
    <definedName name="BDI_134_1">"#REF!"</definedName>
    <definedName name="BDI_135">"#REF!"</definedName>
    <definedName name="BDI_135_1">"#REF!"</definedName>
    <definedName name="BDI_136">"#REF!"</definedName>
    <definedName name="BDI_136_1">"#REF!"</definedName>
    <definedName name="BDI_137">"#REF!"</definedName>
    <definedName name="BDI_137_1">"#REF!"</definedName>
    <definedName name="BDI_138">"#REF!"</definedName>
    <definedName name="BDI_138_1">"#REF!"</definedName>
    <definedName name="BDI_139">"#REF!"</definedName>
    <definedName name="BDI_139_1">"#REF!"</definedName>
    <definedName name="BDI_14">"#REF!"</definedName>
    <definedName name="BDI_14_1">"#REF!"</definedName>
    <definedName name="BDI_140">"#REF!"</definedName>
    <definedName name="BDI_140_1">"#REF!"</definedName>
    <definedName name="BDI_141">"#REF!"</definedName>
    <definedName name="BDI_141_1">"#REF!"</definedName>
    <definedName name="BDI_142">"#REF!"</definedName>
    <definedName name="BDI_142_1">"#REF!"</definedName>
    <definedName name="BDI_143">"#REF!"</definedName>
    <definedName name="BDI_143_1">"#REF!"</definedName>
    <definedName name="BDI_144">"#REF!"</definedName>
    <definedName name="BDI_144_1">"#REF!"</definedName>
    <definedName name="BDI_145">"#REF!"</definedName>
    <definedName name="BDI_145_1">"#REF!"</definedName>
    <definedName name="BDI_146">"#REF!"</definedName>
    <definedName name="BDI_146_1">"#REF!"</definedName>
    <definedName name="BDI_147">"#REF!"</definedName>
    <definedName name="BDI_147_1">"#REF!"</definedName>
    <definedName name="BDI_148">"#REF!"</definedName>
    <definedName name="BDI_148_1">"#REF!"</definedName>
    <definedName name="BDI_149">"#REF!"</definedName>
    <definedName name="BDI_149_1">"#REF!"</definedName>
    <definedName name="BDI_15">"#REF!"</definedName>
    <definedName name="BDI_15_1">"#REF!"</definedName>
    <definedName name="BDI_150">"#REF!"</definedName>
    <definedName name="BDI_150_1">"#REF!"</definedName>
    <definedName name="BDI_151">"#REF!"</definedName>
    <definedName name="BDI_151_1">"#REF!"</definedName>
    <definedName name="BDI_152">"#REF!"</definedName>
    <definedName name="BDI_152_1">"#REF!"</definedName>
    <definedName name="BDI_153">"#REF!"</definedName>
    <definedName name="BDI_153_1">"#REF!"</definedName>
    <definedName name="BDI_154">"#REF!"</definedName>
    <definedName name="BDI_154_1">"#REF!"</definedName>
    <definedName name="BDI_155">"#REF!"</definedName>
    <definedName name="BDI_155_1">"#REF!"</definedName>
    <definedName name="BDI_156">"#REF!"</definedName>
    <definedName name="BDI_156_1">"#REF!"</definedName>
    <definedName name="BDI_157">"#REF!"</definedName>
    <definedName name="BDI_157_1">"#REF!"</definedName>
    <definedName name="BDI_158">"#REF!"</definedName>
    <definedName name="BDI_158_1">"#REF!"</definedName>
    <definedName name="BDI_159">"#REF!"</definedName>
    <definedName name="BDI_159_1">"#REF!"</definedName>
    <definedName name="BDI_16">"#REF!"</definedName>
    <definedName name="BDI_16_1">"#REF!"</definedName>
    <definedName name="BDI_160">"#REF!"</definedName>
    <definedName name="BDI_160_1">"#REF!"</definedName>
    <definedName name="BDI_161">"#REF!"</definedName>
    <definedName name="BDI_161_1">"#REF!"</definedName>
    <definedName name="BDI_162">"#REF!"</definedName>
    <definedName name="BDI_162_1">"#REF!"</definedName>
    <definedName name="BDI_163">"#REF!"</definedName>
    <definedName name="BDI_163_1">"#REF!"</definedName>
    <definedName name="BDI_164">"#REF!"</definedName>
    <definedName name="BDI_164_1">"#REF!"</definedName>
    <definedName name="BDI_165">"#REF!"</definedName>
    <definedName name="BDI_165_1">"#REF!"</definedName>
    <definedName name="BDI_166">"#REF!"</definedName>
    <definedName name="BDI_166_1">"#REF!"</definedName>
    <definedName name="BDI_167">"#REF!"</definedName>
    <definedName name="BDI_168">"#REF!"</definedName>
    <definedName name="BDI_169">"#REF!"</definedName>
    <definedName name="BDI_17">"#REF!"</definedName>
    <definedName name="BDI_17_1">"#REF!"</definedName>
    <definedName name="BDI_170">"#REF!"</definedName>
    <definedName name="BDI_171">"#REF!"</definedName>
    <definedName name="BDI_172">"#REF!"</definedName>
    <definedName name="BDI_173">"#REF!"</definedName>
    <definedName name="BDI_174">"#REF!"</definedName>
    <definedName name="BDI_175">"#REF!"</definedName>
    <definedName name="BDI_176">"#REF!"</definedName>
    <definedName name="BDI_177">"#REF!"</definedName>
    <definedName name="BDI_178">"#REF!"</definedName>
    <definedName name="BDI_179">"#REF!"</definedName>
    <definedName name="BDI_18">"#REF!"</definedName>
    <definedName name="BDI_18_1">"#REF!"</definedName>
    <definedName name="BDI_180">"#REF!"</definedName>
    <definedName name="BDI_181">"#REF!"</definedName>
    <definedName name="BDI_182">"#REF!"</definedName>
    <definedName name="BDI_19">"#REF!"</definedName>
    <definedName name="BDI_19_1">"#REF!"</definedName>
    <definedName name="BDI_20">"#REF!"</definedName>
    <definedName name="BDI_20_1">"#REF!"</definedName>
    <definedName name="BDI_21">"#REF!"</definedName>
    <definedName name="BDI_21_1">"#REF!"</definedName>
    <definedName name="BDI_22">"#REF!"</definedName>
    <definedName name="BDI_22_1">"#REF!"</definedName>
    <definedName name="BDI_23">"#REF!"</definedName>
    <definedName name="BDI_23_1">"#REF!"</definedName>
    <definedName name="BDI_24">"#REF!"</definedName>
    <definedName name="BDI_24_1">"#REF!"</definedName>
    <definedName name="BDI_25">"#REF!"</definedName>
    <definedName name="BDI_25_1">"#REF!"</definedName>
    <definedName name="BDI_26">"#REF!"</definedName>
    <definedName name="BDI_26_1">"#REF!"</definedName>
    <definedName name="BDI_27">"#REF!"</definedName>
    <definedName name="BDI_27_1">"#REF!"</definedName>
    <definedName name="BDI_28">"#REF!"</definedName>
    <definedName name="BDI_28_1">"#REF!"</definedName>
    <definedName name="BDI_29">"#REF!"</definedName>
    <definedName name="BDI_29_1">"#REF!"</definedName>
    <definedName name="BDI_30">"#REF!"</definedName>
    <definedName name="BDI_30_1">"#REF!"</definedName>
    <definedName name="BDI_31">"#REF!"</definedName>
    <definedName name="BDI_31_1">"#REF!"</definedName>
    <definedName name="BDI_32">"#REF!"</definedName>
    <definedName name="BDI_32_1">"#REF!"</definedName>
    <definedName name="BDI_33">"#REF!"</definedName>
    <definedName name="BDI_33_1">"#REF!"</definedName>
    <definedName name="BDI_34">"#REF!"</definedName>
    <definedName name="BDI_34_1">"#REF!"</definedName>
    <definedName name="BDI_35">"#REF!"</definedName>
    <definedName name="BDI_35_1">"#REF!"</definedName>
    <definedName name="BDI_36">"#REF!"</definedName>
    <definedName name="BDI_36_1">"#REF!"</definedName>
    <definedName name="BDI_37">"#REF!"</definedName>
    <definedName name="BDI_37_1">"#REF!"</definedName>
    <definedName name="BDI_38">"#REF!"</definedName>
    <definedName name="BDI_38_1">"#REF!"</definedName>
    <definedName name="BDI_39">"#REF!"</definedName>
    <definedName name="BDI_39_1">"#REF!"</definedName>
    <definedName name="BDI_4">"#REF!"</definedName>
    <definedName name="BDI_40">"#REF!"</definedName>
    <definedName name="BDI_40_1">"#REF!"</definedName>
    <definedName name="BDI_41">"#REF!"</definedName>
    <definedName name="BDI_41_1">"#REF!"</definedName>
    <definedName name="BDI_42">"#REF!"</definedName>
    <definedName name="BDI_42_1">"#REF!"</definedName>
    <definedName name="BDI_43">"#REF!"</definedName>
    <definedName name="BDI_43_1">"#REF!"</definedName>
    <definedName name="BDI_44">"#REF!"</definedName>
    <definedName name="BDI_44_1">"#REF!"</definedName>
    <definedName name="BDI_45">"#REF!"</definedName>
    <definedName name="BDI_45_1">"#REF!"</definedName>
    <definedName name="BDI_46">"#REF!"</definedName>
    <definedName name="BDI_46_1">"#REF!"</definedName>
    <definedName name="BDI_47">"#REF!"</definedName>
    <definedName name="BDI_47_1">"#REF!"</definedName>
    <definedName name="BDI_48">"#REF!"</definedName>
    <definedName name="BDI_48_1">"#REF!"</definedName>
    <definedName name="BDI_49">"#REF!"</definedName>
    <definedName name="BDI_49_1">"#REF!"</definedName>
    <definedName name="BDI_5">"#REF!"</definedName>
    <definedName name="BDI_5_1">"#REF!"</definedName>
    <definedName name="BDI_50">"#REF!"</definedName>
    <definedName name="BDI_50_1">"#REF!"</definedName>
    <definedName name="BDI_51">"#REF!"</definedName>
    <definedName name="BDI_51_1">"#REF!"</definedName>
    <definedName name="BDI_52">"#REF!"</definedName>
    <definedName name="BDI_52_1">"#REF!"</definedName>
    <definedName name="BDI_53">"#REF!"</definedName>
    <definedName name="BDI_53_1">"#REF!"</definedName>
    <definedName name="BDI_54">"#REF!"</definedName>
    <definedName name="BDI_54_1">"#REF!"</definedName>
    <definedName name="BDI_55">"#REF!"</definedName>
    <definedName name="BDI_55_1">"#REF!"</definedName>
    <definedName name="BDI_56">"#REF!"</definedName>
    <definedName name="BDI_56_1">"#REF!"</definedName>
    <definedName name="BDI_57">"#REF!"</definedName>
    <definedName name="BDI_57_1">"#REF!"</definedName>
    <definedName name="BDI_58">"#REF!"</definedName>
    <definedName name="BDI_58_1">"#REF!"</definedName>
    <definedName name="BDI_59">"#REF!"</definedName>
    <definedName name="BDI_59_1">"#REF!"</definedName>
    <definedName name="BDI_6">"#REF!"</definedName>
    <definedName name="BDI_60">"#REF!"</definedName>
    <definedName name="BDI_60_1">"#REF!"</definedName>
    <definedName name="BDI_61">"#REF!"</definedName>
    <definedName name="BDI_61_1">"#REF!"</definedName>
    <definedName name="BDI_62">"#REF!"</definedName>
    <definedName name="BDI_62_1">"#REF!"</definedName>
    <definedName name="BDI_63">"#REF!"</definedName>
    <definedName name="BDI_63_1">"#REF!"</definedName>
    <definedName name="BDI_64">"#REF!"</definedName>
    <definedName name="BDI_64_1">"#REF!"</definedName>
    <definedName name="BDI_65">"#REF!"</definedName>
    <definedName name="BDI_65_1">"#REF!"</definedName>
    <definedName name="BDI_66">"#REF!"</definedName>
    <definedName name="BDI_66_1">"#REF!"</definedName>
    <definedName name="BDI_67">"#REF!"</definedName>
    <definedName name="BDI_67_1">"#REF!"</definedName>
    <definedName name="BDI_68">"#REF!"</definedName>
    <definedName name="BDI_68_1">"#REF!"</definedName>
    <definedName name="BDI_69">"#REF!"</definedName>
    <definedName name="BDI_69_1">"#REF!"</definedName>
    <definedName name="BDI_7">"#REF!"</definedName>
    <definedName name="BDI_7_1">"#REF!"</definedName>
    <definedName name="BDI_70">"#REF!"</definedName>
    <definedName name="BDI_70_1">"#REF!"</definedName>
    <definedName name="BDI_71">"#REF!"</definedName>
    <definedName name="BDI_71_1">"#REF!"</definedName>
    <definedName name="BDI_72">"#REF!"</definedName>
    <definedName name="BDI_72_1">"#REF!"</definedName>
    <definedName name="BDI_73">"#REF!"</definedName>
    <definedName name="BDI_73_1">"#REF!"</definedName>
    <definedName name="BDI_74">"#REF!"</definedName>
    <definedName name="BDI_74_1">"#REF!"</definedName>
    <definedName name="BDI_75">"#REF!"</definedName>
    <definedName name="BDI_75_1">"#REF!"</definedName>
    <definedName name="BDI_76">"#REF!"</definedName>
    <definedName name="BDI_76_1">"#REF!"</definedName>
    <definedName name="BDI_77">"#REF!"</definedName>
    <definedName name="BDI_77_1">"#REF!"</definedName>
    <definedName name="BDI_78">"#REF!"</definedName>
    <definedName name="BDI_78_1">"#REF!"</definedName>
    <definedName name="BDI_79">"#REF!"</definedName>
    <definedName name="BDI_79_1">"#REF!"</definedName>
    <definedName name="BDI_8">"#REF!"</definedName>
    <definedName name="BDI_8_1">"#REF!"</definedName>
    <definedName name="BDI_80">"#REF!"</definedName>
    <definedName name="BDI_80_1">"#REF!"</definedName>
    <definedName name="BDI_81">"#REF!"</definedName>
    <definedName name="BDI_81_1">"#REF!"</definedName>
    <definedName name="BDI_82">"#REF!"</definedName>
    <definedName name="BDI_82_1">"#REF!"</definedName>
    <definedName name="BDI_83">"#REF!"</definedName>
    <definedName name="BDI_83_1">"#REF!"</definedName>
    <definedName name="BDI_84">"#REF!"</definedName>
    <definedName name="BDI_84_1">"#REF!"</definedName>
    <definedName name="BDI_85">"#REF!"</definedName>
    <definedName name="BDI_85_1">"#REF!"</definedName>
    <definedName name="BDI_86">"#REF!"</definedName>
    <definedName name="BDI_86_1">"#REF!"</definedName>
    <definedName name="BDI_87">"#REF!"</definedName>
    <definedName name="BDI_87_1">"#REF!"</definedName>
    <definedName name="BDI_88">"#REF!"</definedName>
    <definedName name="BDI_88_1">"#REF!"</definedName>
    <definedName name="BDI_89">"#REF!"</definedName>
    <definedName name="BDI_89_1">"#REF!"</definedName>
    <definedName name="BDI_9">"#REF!"</definedName>
    <definedName name="BDI_9_1">"#REF!"</definedName>
    <definedName name="BDI_90">"#REF!"</definedName>
    <definedName name="BDI_90_1">"#REF!"</definedName>
    <definedName name="BDI_91">"#REF!"</definedName>
    <definedName name="BDI_91_1">"#REF!"</definedName>
    <definedName name="BDI_92">"#REF!"</definedName>
    <definedName name="BDI_92_1">"#REF!"</definedName>
    <definedName name="BDI_93">"#REF!"</definedName>
    <definedName name="BDI_93_1">"#REF!"</definedName>
    <definedName name="BDI_94">"#REF!"</definedName>
    <definedName name="BDI_94_1">"#REF!"</definedName>
    <definedName name="BDI_95">"#REF!"</definedName>
    <definedName name="BDI_95_1">"#REF!"</definedName>
    <definedName name="BDI_96">"#REF!"</definedName>
    <definedName name="BDI_96_1">"#REF!"</definedName>
    <definedName name="BDI_97">"#REF!"</definedName>
    <definedName name="BDI_97_1">"#REF!"</definedName>
    <definedName name="BDI_98">"#REF!"</definedName>
    <definedName name="BDI_98_1">"#REF!"</definedName>
    <definedName name="BDI_99">"#REF!"</definedName>
    <definedName name="BDI_99_1">"#REF!"</definedName>
    <definedName name="Excel_BuiltIn_Database_0">"$#REF!.$A$7:$G$106"</definedName>
    <definedName name="Excel_BuiltIn_Print_Area_2">"#REF!"</definedName>
    <definedName name="Excel_BuiltIn_Print_Area_2_10">"#REF!"</definedName>
    <definedName name="Excel_BuiltIn_Print_Area_2_10_1">"#REF!"</definedName>
    <definedName name="Excel_BuiltIn_Print_Area_2_100">"#REF!"</definedName>
    <definedName name="Excel_BuiltIn_Print_Area_2_100_1">"#REF!"</definedName>
    <definedName name="Excel_BuiltIn_Print_Area_2_101">"#REF!"</definedName>
    <definedName name="Excel_BuiltIn_Print_Area_2_101_1">"#REF!"</definedName>
    <definedName name="Excel_BuiltIn_Print_Area_2_102">"#REF!"</definedName>
    <definedName name="Excel_BuiltIn_Print_Area_2_102_1">"#REF!"</definedName>
    <definedName name="Excel_BuiltIn_Print_Area_2_103">"#REF!"</definedName>
    <definedName name="Excel_BuiltIn_Print_Area_2_103_1">"#REF!"</definedName>
    <definedName name="Excel_BuiltIn_Print_Area_2_104">"#REF!"</definedName>
    <definedName name="Excel_BuiltIn_Print_Area_2_104_1">"#REF!"</definedName>
    <definedName name="Excel_BuiltIn_Print_Area_2_105">"#REF!"</definedName>
    <definedName name="Excel_BuiltIn_Print_Area_2_105_1">"#REF!"</definedName>
    <definedName name="Excel_BuiltIn_Print_Area_2_106">"#REF!"</definedName>
    <definedName name="Excel_BuiltIn_Print_Area_2_106_1">"#REF!"</definedName>
    <definedName name="Excel_BuiltIn_Print_Area_2_107">"#REF!"</definedName>
    <definedName name="Excel_BuiltIn_Print_Area_2_107_1">"#REF!"</definedName>
    <definedName name="Excel_BuiltIn_Print_Area_2_108">"#REF!"</definedName>
    <definedName name="Excel_BuiltIn_Print_Area_2_108_1">"#REF!"</definedName>
    <definedName name="Excel_BuiltIn_Print_Area_2_109">"#REF!"</definedName>
    <definedName name="Excel_BuiltIn_Print_Area_2_109_1">"#REF!"</definedName>
    <definedName name="Excel_BuiltIn_Print_Area_2_11">"#REF!"</definedName>
    <definedName name="Excel_BuiltIn_Print_Area_2_11_1">"#REF!"</definedName>
    <definedName name="Excel_BuiltIn_Print_Area_2_110">"#REF!"</definedName>
    <definedName name="Excel_BuiltIn_Print_Area_2_110_1">"#REF!"</definedName>
    <definedName name="Excel_BuiltIn_Print_Area_2_111">"#REF!"</definedName>
    <definedName name="Excel_BuiltIn_Print_Area_2_111_1">"#REF!"</definedName>
    <definedName name="Excel_BuiltIn_Print_Area_2_112">"#REF!"</definedName>
    <definedName name="Excel_BuiltIn_Print_Area_2_112_1">"#REF!"</definedName>
    <definedName name="Excel_BuiltIn_Print_Area_2_113">"#REF!"</definedName>
    <definedName name="Excel_BuiltIn_Print_Area_2_113_1">"#REF!"</definedName>
    <definedName name="Excel_BuiltIn_Print_Area_2_114">"#REF!"</definedName>
    <definedName name="Excel_BuiltIn_Print_Area_2_114_1">"#REF!"</definedName>
    <definedName name="Excel_BuiltIn_Print_Area_2_115">"#REF!"</definedName>
    <definedName name="Excel_BuiltIn_Print_Area_2_115_1">"#REF!"</definedName>
    <definedName name="Excel_BuiltIn_Print_Area_2_116">"#REF!"</definedName>
    <definedName name="Excel_BuiltIn_Print_Area_2_116_1">"#REF!"</definedName>
    <definedName name="Excel_BuiltIn_Print_Area_2_117">"#REF!"</definedName>
    <definedName name="Excel_BuiltIn_Print_Area_2_117_1">"#REF!"</definedName>
    <definedName name="Excel_BuiltIn_Print_Area_2_118">"#REF!"</definedName>
    <definedName name="Excel_BuiltIn_Print_Area_2_118_1">"#REF!"</definedName>
    <definedName name="Excel_BuiltIn_Print_Area_2_119">"#REF!"</definedName>
    <definedName name="Excel_BuiltIn_Print_Area_2_119_1">"#REF!"</definedName>
    <definedName name="Excel_BuiltIn_Print_Area_2_12">"#REF!"</definedName>
    <definedName name="Excel_BuiltIn_Print_Area_2_12_1">"#REF!"</definedName>
    <definedName name="Excel_BuiltIn_Print_Area_2_120">"#REF!"</definedName>
    <definedName name="Excel_BuiltIn_Print_Area_2_120_1">"#REF!"</definedName>
    <definedName name="Excel_BuiltIn_Print_Area_2_121">"#REF!"</definedName>
    <definedName name="Excel_BuiltIn_Print_Area_2_121_1">"#REF!"</definedName>
    <definedName name="Excel_BuiltIn_Print_Area_2_122">"#REF!"</definedName>
    <definedName name="Excel_BuiltIn_Print_Area_2_122_1">"#REF!"</definedName>
    <definedName name="Excel_BuiltIn_Print_Area_2_123">"#REF!"</definedName>
    <definedName name="Excel_BuiltIn_Print_Area_2_123_1">"#REF!"</definedName>
    <definedName name="Excel_BuiltIn_Print_Area_2_124">"#REF!"</definedName>
    <definedName name="Excel_BuiltIn_Print_Area_2_124_1">"#REF!"</definedName>
    <definedName name="Excel_BuiltIn_Print_Area_2_125">"#REF!"</definedName>
    <definedName name="Excel_BuiltIn_Print_Area_2_125_1">"#REF!"</definedName>
    <definedName name="Excel_BuiltIn_Print_Area_2_126">"#REF!"</definedName>
    <definedName name="Excel_BuiltIn_Print_Area_2_126_1">"#REF!"</definedName>
    <definedName name="Excel_BuiltIn_Print_Area_2_127">"#REF!"</definedName>
    <definedName name="Excel_BuiltIn_Print_Area_2_127_1">"#REF!"</definedName>
    <definedName name="Excel_BuiltIn_Print_Area_2_128">"#REF!"</definedName>
    <definedName name="Excel_BuiltIn_Print_Area_2_128_1">"#REF!"</definedName>
    <definedName name="Excel_BuiltIn_Print_Area_2_129">"#REF!"</definedName>
    <definedName name="Excel_BuiltIn_Print_Area_2_129_1">"#REF!"</definedName>
    <definedName name="Excel_BuiltIn_Print_Area_2_13">"#REF!"</definedName>
    <definedName name="Excel_BuiltIn_Print_Area_2_13_1">"#REF!"</definedName>
    <definedName name="Excel_BuiltIn_Print_Area_2_130">"#REF!"</definedName>
    <definedName name="Excel_BuiltIn_Print_Area_2_130_1">"#REF!"</definedName>
    <definedName name="Excel_BuiltIn_Print_Area_2_131">"#REF!"</definedName>
    <definedName name="Excel_BuiltIn_Print_Area_2_131_1">"#REF!"</definedName>
    <definedName name="Excel_BuiltIn_Print_Area_2_132">"#REF!"</definedName>
    <definedName name="Excel_BuiltIn_Print_Area_2_132_1">"#REF!"</definedName>
    <definedName name="Excel_BuiltIn_Print_Area_2_133">"#REF!"</definedName>
    <definedName name="Excel_BuiltIn_Print_Area_2_133_1">"#REF!"</definedName>
    <definedName name="Excel_BuiltIn_Print_Area_2_134">"#REF!"</definedName>
    <definedName name="Excel_BuiltIn_Print_Area_2_134_1">"#REF!"</definedName>
    <definedName name="Excel_BuiltIn_Print_Area_2_135">"#REF!"</definedName>
    <definedName name="Excel_BuiltIn_Print_Area_2_135_1">"#REF!"</definedName>
    <definedName name="Excel_BuiltIn_Print_Area_2_136">"#REF!"</definedName>
    <definedName name="Excel_BuiltIn_Print_Area_2_136_1">"#REF!"</definedName>
    <definedName name="Excel_BuiltIn_Print_Area_2_137">"#REF!"</definedName>
    <definedName name="Excel_BuiltIn_Print_Area_2_137_1">"#REF!"</definedName>
    <definedName name="Excel_BuiltIn_Print_Area_2_138">"#REF!"</definedName>
    <definedName name="Excel_BuiltIn_Print_Area_2_138_1">"#REF!"</definedName>
    <definedName name="Excel_BuiltIn_Print_Area_2_139">"#REF!"</definedName>
    <definedName name="Excel_BuiltIn_Print_Area_2_139_1">"#REF!"</definedName>
    <definedName name="Excel_BuiltIn_Print_Area_2_14">"#REF!"</definedName>
    <definedName name="Excel_BuiltIn_Print_Area_2_14_1">"#REF!"</definedName>
    <definedName name="Excel_BuiltIn_Print_Area_2_140">"#REF!"</definedName>
    <definedName name="Excel_BuiltIn_Print_Area_2_140_1">"#REF!"</definedName>
    <definedName name="Excel_BuiltIn_Print_Area_2_141">"#REF!"</definedName>
    <definedName name="Excel_BuiltIn_Print_Area_2_141_1">"#REF!"</definedName>
    <definedName name="Excel_BuiltIn_Print_Area_2_142">"#REF!"</definedName>
    <definedName name="Excel_BuiltIn_Print_Area_2_142_1">"#REF!"</definedName>
    <definedName name="Excel_BuiltIn_Print_Area_2_143">"#REF!"</definedName>
    <definedName name="Excel_BuiltIn_Print_Area_2_143_1">"#REF!"</definedName>
    <definedName name="Excel_BuiltIn_Print_Area_2_144">"#REF!"</definedName>
    <definedName name="Excel_BuiltIn_Print_Area_2_144_1">"#REF!"</definedName>
    <definedName name="Excel_BuiltIn_Print_Area_2_145">"#REF!"</definedName>
    <definedName name="Excel_BuiltIn_Print_Area_2_145_1">"#REF!"</definedName>
    <definedName name="Excel_BuiltIn_Print_Area_2_146">"#REF!"</definedName>
    <definedName name="Excel_BuiltIn_Print_Area_2_146_1">"#REF!"</definedName>
    <definedName name="Excel_BuiltIn_Print_Area_2_147">"#REF!"</definedName>
    <definedName name="Excel_BuiltIn_Print_Area_2_147_1">"#REF!"</definedName>
    <definedName name="Excel_BuiltIn_Print_Area_2_148">"#REF!"</definedName>
    <definedName name="Excel_BuiltIn_Print_Area_2_148_1">"#REF!"</definedName>
    <definedName name="Excel_BuiltIn_Print_Area_2_149">"#REF!"</definedName>
    <definedName name="Excel_BuiltIn_Print_Area_2_149_1">"#REF!"</definedName>
    <definedName name="Excel_BuiltIn_Print_Area_2_15">"#REF!"</definedName>
    <definedName name="Excel_BuiltIn_Print_Area_2_15_1">"#REF!"</definedName>
    <definedName name="Excel_BuiltIn_Print_Area_2_150">"#REF!"</definedName>
    <definedName name="Excel_BuiltIn_Print_Area_2_150_1">"#REF!"</definedName>
    <definedName name="Excel_BuiltIn_Print_Area_2_151">"#REF!"</definedName>
    <definedName name="Excel_BuiltIn_Print_Area_2_151_1">"#REF!"</definedName>
    <definedName name="Excel_BuiltIn_Print_Area_2_152">"#REF!"</definedName>
    <definedName name="Excel_BuiltIn_Print_Area_2_152_1">"#REF!"</definedName>
    <definedName name="Excel_BuiltIn_Print_Area_2_153">"#REF!"</definedName>
    <definedName name="Excel_BuiltIn_Print_Area_2_153_1">"#REF!"</definedName>
    <definedName name="Excel_BuiltIn_Print_Area_2_154">"#REF!"</definedName>
    <definedName name="Excel_BuiltIn_Print_Area_2_154_1">"#REF!"</definedName>
    <definedName name="Excel_BuiltIn_Print_Area_2_155">"#REF!"</definedName>
    <definedName name="Excel_BuiltIn_Print_Area_2_155_1">"#REF!"</definedName>
    <definedName name="Excel_BuiltIn_Print_Area_2_156">"#REF!"</definedName>
    <definedName name="Excel_BuiltIn_Print_Area_2_156_1">"#REF!"</definedName>
    <definedName name="Excel_BuiltIn_Print_Area_2_157">"#REF!"</definedName>
    <definedName name="Excel_BuiltIn_Print_Area_2_157_1">"#REF!"</definedName>
    <definedName name="Excel_BuiltIn_Print_Area_2_158">"#REF!"</definedName>
    <definedName name="Excel_BuiltIn_Print_Area_2_158_1">"#REF!"</definedName>
    <definedName name="Excel_BuiltIn_Print_Area_2_159">"#REF!"</definedName>
    <definedName name="Excel_BuiltIn_Print_Area_2_159_1">"#REF!"</definedName>
    <definedName name="Excel_BuiltIn_Print_Area_2_16">"#REF!"</definedName>
    <definedName name="Excel_BuiltIn_Print_Area_2_16_1">"#REF!"</definedName>
    <definedName name="Excel_BuiltIn_Print_Area_2_160">"#REF!"</definedName>
    <definedName name="Excel_BuiltIn_Print_Area_2_160_1">"#REF!"</definedName>
    <definedName name="Excel_BuiltIn_Print_Area_2_161">"#REF!"</definedName>
    <definedName name="Excel_BuiltIn_Print_Area_2_161_1">"#REF!"</definedName>
    <definedName name="Excel_BuiltIn_Print_Area_2_162">"#REF!"</definedName>
    <definedName name="Excel_BuiltIn_Print_Area_2_162_1">"#REF!"</definedName>
    <definedName name="Excel_BuiltIn_Print_Area_2_163">"#REF!"</definedName>
    <definedName name="Excel_BuiltIn_Print_Area_2_163_1">"#REF!"</definedName>
    <definedName name="Excel_BuiltIn_Print_Area_2_164">"#REF!"</definedName>
    <definedName name="Excel_BuiltIn_Print_Area_2_164_1">"#REF!"</definedName>
    <definedName name="Excel_BuiltIn_Print_Area_2_165">"#REF!"</definedName>
    <definedName name="Excel_BuiltIn_Print_Area_2_165_1">"#REF!"</definedName>
    <definedName name="Excel_BuiltIn_Print_Area_2_166">"#REF!"</definedName>
    <definedName name="Excel_BuiltIn_Print_Area_2_166_1">"#REF!"</definedName>
    <definedName name="Excel_BuiltIn_Print_Area_2_167">"#REF!"</definedName>
    <definedName name="Excel_BuiltIn_Print_Area_2_168">"#REF!"</definedName>
    <definedName name="Excel_BuiltIn_Print_Area_2_169">"#REF!"</definedName>
    <definedName name="Excel_BuiltIn_Print_Area_2_17">"#REF!"</definedName>
    <definedName name="Excel_BuiltIn_Print_Area_2_17_1">"#REF!"</definedName>
    <definedName name="Excel_BuiltIn_Print_Area_2_170">"#REF!"</definedName>
    <definedName name="Excel_BuiltIn_Print_Area_2_171">"#REF!"</definedName>
    <definedName name="Excel_BuiltIn_Print_Area_2_172">"#REF!"</definedName>
    <definedName name="Excel_BuiltIn_Print_Area_2_173">"#REF!"</definedName>
    <definedName name="Excel_BuiltIn_Print_Area_2_174">"#REF!"</definedName>
    <definedName name="Excel_BuiltIn_Print_Area_2_175">"#REF!"</definedName>
    <definedName name="Excel_BuiltIn_Print_Area_2_176">"#REF!"</definedName>
    <definedName name="Excel_BuiltIn_Print_Area_2_177">"#REF!"</definedName>
    <definedName name="Excel_BuiltIn_Print_Area_2_178">"#REF!"</definedName>
    <definedName name="Excel_BuiltIn_Print_Area_2_179">"#REF!"</definedName>
    <definedName name="Excel_BuiltIn_Print_Area_2_18">"#REF!"</definedName>
    <definedName name="Excel_BuiltIn_Print_Area_2_18_1">"#REF!"</definedName>
    <definedName name="Excel_BuiltIn_Print_Area_2_180">"#REF!"</definedName>
    <definedName name="Excel_BuiltIn_Print_Area_2_181">"#REF!"</definedName>
    <definedName name="Excel_BuiltIn_Print_Area_2_182">"#REF!"</definedName>
    <definedName name="Excel_BuiltIn_Print_Area_2_19">"#REF!"</definedName>
    <definedName name="Excel_BuiltIn_Print_Area_2_19_1">"#REF!"</definedName>
    <definedName name="Excel_BuiltIn_Print_Area_2_20">"#REF!"</definedName>
    <definedName name="Excel_BuiltIn_Print_Area_2_20_1">"#REF!"</definedName>
    <definedName name="Excel_BuiltIn_Print_Area_2_21">"#REF!"</definedName>
    <definedName name="Excel_BuiltIn_Print_Area_2_21_1">"#REF!"</definedName>
    <definedName name="Excel_BuiltIn_Print_Area_2_22">"#REF!"</definedName>
    <definedName name="Excel_BuiltIn_Print_Area_2_22_1">"#REF!"</definedName>
    <definedName name="Excel_BuiltIn_Print_Area_2_23">"#REF!"</definedName>
    <definedName name="Excel_BuiltIn_Print_Area_2_23_1">"#REF!"</definedName>
    <definedName name="Excel_BuiltIn_Print_Area_2_24">"#REF!"</definedName>
    <definedName name="Excel_BuiltIn_Print_Area_2_24_1">"#REF!"</definedName>
    <definedName name="Excel_BuiltIn_Print_Area_2_25">"#REF!"</definedName>
    <definedName name="Excel_BuiltIn_Print_Area_2_25_1">"#REF!"</definedName>
    <definedName name="Excel_BuiltIn_Print_Area_2_26">"#REF!"</definedName>
    <definedName name="Excel_BuiltIn_Print_Area_2_26_1">"#REF!"</definedName>
    <definedName name="Excel_BuiltIn_Print_Area_2_27">"#REF!"</definedName>
    <definedName name="Excel_BuiltIn_Print_Area_2_27_1">"#REF!"</definedName>
    <definedName name="Excel_BuiltIn_Print_Area_2_28">"#REF!"</definedName>
    <definedName name="Excel_BuiltIn_Print_Area_2_28_1">"#REF!"</definedName>
    <definedName name="Excel_BuiltIn_Print_Area_2_29">"#REF!"</definedName>
    <definedName name="Excel_BuiltIn_Print_Area_2_29_1">"#REF!"</definedName>
    <definedName name="Excel_BuiltIn_Print_Area_2_30">"#REF!"</definedName>
    <definedName name="Excel_BuiltIn_Print_Area_2_30_1">"#REF!"</definedName>
    <definedName name="Excel_BuiltIn_Print_Area_2_31">"#REF!"</definedName>
    <definedName name="Excel_BuiltIn_Print_Area_2_31_1">"#REF!"</definedName>
    <definedName name="Excel_BuiltIn_Print_Area_2_32">"#REF!"</definedName>
    <definedName name="Excel_BuiltIn_Print_Area_2_32_1">"#REF!"</definedName>
    <definedName name="Excel_BuiltIn_Print_Area_2_33">"#REF!"</definedName>
    <definedName name="Excel_BuiltIn_Print_Area_2_33_1">"#REF!"</definedName>
    <definedName name="Excel_BuiltIn_Print_Area_2_34">"#REF!"</definedName>
    <definedName name="Excel_BuiltIn_Print_Area_2_34_1">"#REF!"</definedName>
    <definedName name="Excel_BuiltIn_Print_Area_2_35">"#REF!"</definedName>
    <definedName name="Excel_BuiltIn_Print_Area_2_35_1">"#REF!"</definedName>
    <definedName name="Excel_BuiltIn_Print_Area_2_36">"#REF!"</definedName>
    <definedName name="Excel_BuiltIn_Print_Area_2_36_1">"#REF!"</definedName>
    <definedName name="Excel_BuiltIn_Print_Area_2_37">"#REF!"</definedName>
    <definedName name="Excel_BuiltIn_Print_Area_2_37_1">"#REF!"</definedName>
    <definedName name="Excel_BuiltIn_Print_Area_2_38">"#REF!"</definedName>
    <definedName name="Excel_BuiltIn_Print_Area_2_38_1">"#REF!"</definedName>
    <definedName name="Excel_BuiltIn_Print_Area_2_39">"#REF!"</definedName>
    <definedName name="Excel_BuiltIn_Print_Area_2_39_1">"#REF!"</definedName>
    <definedName name="Excel_BuiltIn_Print_Area_2_4">"#REF!"</definedName>
    <definedName name="Excel_BuiltIn_Print_Area_2_40">"#REF!"</definedName>
    <definedName name="Excel_BuiltIn_Print_Area_2_40_1">"#REF!"</definedName>
    <definedName name="Excel_BuiltIn_Print_Area_2_41">"#REF!"</definedName>
    <definedName name="Excel_BuiltIn_Print_Area_2_41_1">"#REF!"</definedName>
    <definedName name="Excel_BuiltIn_Print_Area_2_42">"#REF!"</definedName>
    <definedName name="Excel_BuiltIn_Print_Area_2_42_1">"#REF!"</definedName>
    <definedName name="Excel_BuiltIn_Print_Area_2_43">"#REF!"</definedName>
    <definedName name="Excel_BuiltIn_Print_Area_2_43_1">"#REF!"</definedName>
    <definedName name="Excel_BuiltIn_Print_Area_2_44">"#REF!"</definedName>
    <definedName name="Excel_BuiltIn_Print_Area_2_44_1">"#REF!"</definedName>
    <definedName name="Excel_BuiltIn_Print_Area_2_45">"#REF!"</definedName>
    <definedName name="Excel_BuiltIn_Print_Area_2_45_1">"#REF!"</definedName>
    <definedName name="Excel_BuiltIn_Print_Area_2_46">"#REF!"</definedName>
    <definedName name="Excel_BuiltIn_Print_Area_2_46_1">"#REF!"</definedName>
    <definedName name="Excel_BuiltIn_Print_Area_2_47">"#REF!"</definedName>
    <definedName name="Excel_BuiltIn_Print_Area_2_47_1">"#REF!"</definedName>
    <definedName name="Excel_BuiltIn_Print_Area_2_48">"#REF!"</definedName>
    <definedName name="Excel_BuiltIn_Print_Area_2_48_1">"#REF!"</definedName>
    <definedName name="Excel_BuiltIn_Print_Area_2_49">"#REF!"</definedName>
    <definedName name="Excel_BuiltIn_Print_Area_2_49_1">"#REF!"</definedName>
    <definedName name="Excel_BuiltIn_Print_Area_2_5">"#REF!"</definedName>
    <definedName name="Excel_BuiltIn_Print_Area_2_5_1">"#REF!"</definedName>
    <definedName name="Excel_BuiltIn_Print_Area_2_50">"#REF!"</definedName>
    <definedName name="Excel_BuiltIn_Print_Area_2_50_1">"#REF!"</definedName>
    <definedName name="Excel_BuiltIn_Print_Area_2_51">"#REF!"</definedName>
    <definedName name="Excel_BuiltIn_Print_Area_2_51_1">"#REF!"</definedName>
    <definedName name="Excel_BuiltIn_Print_Area_2_52">"#REF!"</definedName>
    <definedName name="Excel_BuiltIn_Print_Area_2_52_1">"#REF!"</definedName>
    <definedName name="Excel_BuiltIn_Print_Area_2_53">"#REF!"</definedName>
    <definedName name="Excel_BuiltIn_Print_Area_2_53_1">"#REF!"</definedName>
    <definedName name="Excel_BuiltIn_Print_Area_2_54">"#REF!"</definedName>
    <definedName name="Excel_BuiltIn_Print_Area_2_54_1">"#REF!"</definedName>
    <definedName name="Excel_BuiltIn_Print_Area_2_55">"#REF!"</definedName>
    <definedName name="Excel_BuiltIn_Print_Area_2_55_1">"#REF!"</definedName>
    <definedName name="Excel_BuiltIn_Print_Area_2_56">"#REF!"</definedName>
    <definedName name="Excel_BuiltIn_Print_Area_2_56_1">"#REF!"</definedName>
    <definedName name="Excel_BuiltIn_Print_Area_2_57">"#REF!"</definedName>
    <definedName name="Excel_BuiltIn_Print_Area_2_57_1">"#REF!"</definedName>
    <definedName name="Excel_BuiltIn_Print_Area_2_58">"#REF!"</definedName>
    <definedName name="Excel_BuiltIn_Print_Area_2_58_1">"#REF!"</definedName>
    <definedName name="Excel_BuiltIn_Print_Area_2_59">"#REF!"</definedName>
    <definedName name="Excel_BuiltIn_Print_Area_2_59_1">"#REF!"</definedName>
    <definedName name="Excel_BuiltIn_Print_Area_2_6">"#REF!"</definedName>
    <definedName name="Excel_BuiltIn_Print_Area_2_60">"#REF!"</definedName>
    <definedName name="Excel_BuiltIn_Print_Area_2_60_1">"#REF!"</definedName>
    <definedName name="Excel_BuiltIn_Print_Area_2_61">"#REF!"</definedName>
    <definedName name="Excel_BuiltIn_Print_Area_2_61_1">"#REF!"</definedName>
    <definedName name="Excel_BuiltIn_Print_Area_2_62">"#REF!"</definedName>
    <definedName name="Excel_BuiltIn_Print_Area_2_62_1">"#REF!"</definedName>
    <definedName name="Excel_BuiltIn_Print_Area_2_63">"#REF!"</definedName>
    <definedName name="Excel_BuiltIn_Print_Area_2_63_1">"#REF!"</definedName>
    <definedName name="Excel_BuiltIn_Print_Area_2_64">"#REF!"</definedName>
    <definedName name="Excel_BuiltIn_Print_Area_2_64_1">"#REF!"</definedName>
    <definedName name="Excel_BuiltIn_Print_Area_2_65">"#REF!"</definedName>
    <definedName name="Excel_BuiltIn_Print_Area_2_65_1">"#REF!"</definedName>
    <definedName name="Excel_BuiltIn_Print_Area_2_66">"#REF!"</definedName>
    <definedName name="Excel_BuiltIn_Print_Area_2_66_1">"#REF!"</definedName>
    <definedName name="Excel_BuiltIn_Print_Area_2_67">"#REF!"</definedName>
    <definedName name="Excel_BuiltIn_Print_Area_2_67_1">"#REF!"</definedName>
    <definedName name="Excel_BuiltIn_Print_Area_2_68">"#REF!"</definedName>
    <definedName name="Excel_BuiltIn_Print_Area_2_68_1">"#REF!"</definedName>
    <definedName name="Excel_BuiltIn_Print_Area_2_69">"#REF!"</definedName>
    <definedName name="Excel_BuiltIn_Print_Area_2_69_1">"#REF!"</definedName>
    <definedName name="Excel_BuiltIn_Print_Area_2_7">"#REF!"</definedName>
    <definedName name="Excel_BuiltIn_Print_Area_2_7_1">"#REF!"</definedName>
    <definedName name="Excel_BuiltIn_Print_Area_2_70">"#REF!"</definedName>
    <definedName name="Excel_BuiltIn_Print_Area_2_70_1">"#REF!"</definedName>
    <definedName name="Excel_BuiltIn_Print_Area_2_71">"#REF!"</definedName>
    <definedName name="Excel_BuiltIn_Print_Area_2_71_1">"#REF!"</definedName>
    <definedName name="Excel_BuiltIn_Print_Area_2_72">"#REF!"</definedName>
    <definedName name="Excel_BuiltIn_Print_Area_2_72_1">"#REF!"</definedName>
    <definedName name="Excel_BuiltIn_Print_Area_2_73">"#REF!"</definedName>
    <definedName name="Excel_BuiltIn_Print_Area_2_73_1">"#REF!"</definedName>
    <definedName name="Excel_BuiltIn_Print_Area_2_74">"#REF!"</definedName>
    <definedName name="Excel_BuiltIn_Print_Area_2_74_1">"#REF!"</definedName>
    <definedName name="Excel_BuiltIn_Print_Area_2_75">"#REF!"</definedName>
    <definedName name="Excel_BuiltIn_Print_Area_2_75_1">"#REF!"</definedName>
    <definedName name="Excel_BuiltIn_Print_Area_2_76">"#REF!"</definedName>
    <definedName name="Excel_BuiltIn_Print_Area_2_76_1">"#REF!"</definedName>
    <definedName name="Excel_BuiltIn_Print_Area_2_77">"#REF!"</definedName>
    <definedName name="Excel_BuiltIn_Print_Area_2_77_1">"#REF!"</definedName>
    <definedName name="Excel_BuiltIn_Print_Area_2_78">"#REF!"</definedName>
    <definedName name="Excel_BuiltIn_Print_Area_2_78_1">"#REF!"</definedName>
    <definedName name="Excel_BuiltIn_Print_Area_2_79">"#REF!"</definedName>
    <definedName name="Excel_BuiltIn_Print_Area_2_79_1">"#REF!"</definedName>
    <definedName name="Excel_BuiltIn_Print_Area_2_8">"#REF!"</definedName>
    <definedName name="Excel_BuiltIn_Print_Area_2_8_1">"#REF!"</definedName>
    <definedName name="Excel_BuiltIn_Print_Area_2_80">"#REF!"</definedName>
    <definedName name="Excel_BuiltIn_Print_Area_2_80_1">"#REF!"</definedName>
    <definedName name="Excel_BuiltIn_Print_Area_2_81">"#REF!"</definedName>
    <definedName name="Excel_BuiltIn_Print_Area_2_81_1">"#REF!"</definedName>
    <definedName name="Excel_BuiltIn_Print_Area_2_82">"#REF!"</definedName>
    <definedName name="Excel_BuiltIn_Print_Area_2_82_1">"#REF!"</definedName>
    <definedName name="Excel_BuiltIn_Print_Area_2_83">"#REF!"</definedName>
    <definedName name="Excel_BuiltIn_Print_Area_2_83_1">"#REF!"</definedName>
    <definedName name="Excel_BuiltIn_Print_Area_2_84">"#REF!"</definedName>
    <definedName name="Excel_BuiltIn_Print_Area_2_84_1">"#REF!"</definedName>
    <definedName name="Excel_BuiltIn_Print_Area_2_85">"#REF!"</definedName>
    <definedName name="Excel_BuiltIn_Print_Area_2_85_1">"#REF!"</definedName>
    <definedName name="Excel_BuiltIn_Print_Area_2_86">"#REF!"</definedName>
    <definedName name="Excel_BuiltIn_Print_Area_2_86_1">"#REF!"</definedName>
    <definedName name="Excel_BuiltIn_Print_Area_2_87">"#REF!"</definedName>
    <definedName name="Excel_BuiltIn_Print_Area_2_87_1">"#REF!"</definedName>
    <definedName name="Excel_BuiltIn_Print_Area_2_88">"#REF!"</definedName>
    <definedName name="Excel_BuiltIn_Print_Area_2_88_1">"#REF!"</definedName>
    <definedName name="Excel_BuiltIn_Print_Area_2_89">"#REF!"</definedName>
    <definedName name="Excel_BuiltIn_Print_Area_2_89_1">"#REF!"</definedName>
    <definedName name="Excel_BuiltIn_Print_Area_2_9">"#REF!"</definedName>
    <definedName name="Excel_BuiltIn_Print_Area_2_9_1">"#REF!"</definedName>
    <definedName name="Excel_BuiltIn_Print_Area_2_90">"#REF!"</definedName>
    <definedName name="Excel_BuiltIn_Print_Area_2_90_1">"#REF!"</definedName>
    <definedName name="Excel_BuiltIn_Print_Area_2_91">"#REF!"</definedName>
    <definedName name="Excel_BuiltIn_Print_Area_2_91_1">"#REF!"</definedName>
    <definedName name="Excel_BuiltIn_Print_Area_2_92">"#REF!"</definedName>
    <definedName name="Excel_BuiltIn_Print_Area_2_92_1">"#REF!"</definedName>
    <definedName name="Excel_BuiltIn_Print_Area_2_93">"#REF!"</definedName>
    <definedName name="Excel_BuiltIn_Print_Area_2_93_1">"#REF!"</definedName>
    <definedName name="Excel_BuiltIn_Print_Area_2_94">"#REF!"</definedName>
    <definedName name="Excel_BuiltIn_Print_Area_2_94_1">"#REF!"</definedName>
    <definedName name="Excel_BuiltIn_Print_Area_2_95">"#REF!"</definedName>
    <definedName name="Excel_BuiltIn_Print_Area_2_95_1">"#REF!"</definedName>
    <definedName name="Excel_BuiltIn_Print_Area_2_96">"#REF!"</definedName>
    <definedName name="Excel_BuiltIn_Print_Area_2_96_1">"#REF!"</definedName>
    <definedName name="Excel_BuiltIn_Print_Area_2_97">"#REF!"</definedName>
    <definedName name="Excel_BuiltIn_Print_Area_2_97_1">"#REF!"</definedName>
    <definedName name="Excel_BuiltIn_Print_Area_2_98">"#REF!"</definedName>
    <definedName name="Excel_BuiltIn_Print_Area_2_98_1">"#REF!"</definedName>
    <definedName name="Excel_BuiltIn_Print_Area_2_99">"#REF!"</definedName>
    <definedName name="Excel_BuiltIn_Print_Area_2_99_1">"#REF!"</definedName>
    <definedName name="Excel_BuiltIn_Print_Titles_2_1">"#REF!"</definedName>
    <definedName name="Excel_BuiltIn_Print_Titles_2_1_10">"#REF!"</definedName>
    <definedName name="Excel_BuiltIn_Print_Titles_2_1_10_1">"#REF!"</definedName>
    <definedName name="Excel_BuiltIn_Print_Titles_2_1_100">"#REF!"</definedName>
    <definedName name="Excel_BuiltIn_Print_Titles_2_1_100_1">"#REF!"</definedName>
    <definedName name="Excel_BuiltIn_Print_Titles_2_1_101">"#REF!"</definedName>
    <definedName name="Excel_BuiltIn_Print_Titles_2_1_101_1">"#REF!"</definedName>
    <definedName name="Excel_BuiltIn_Print_Titles_2_1_102">"#REF!"</definedName>
    <definedName name="Excel_BuiltIn_Print_Titles_2_1_102_1">"#REF!"</definedName>
    <definedName name="Excel_BuiltIn_Print_Titles_2_1_103">"#REF!"</definedName>
    <definedName name="Excel_BuiltIn_Print_Titles_2_1_103_1">"#REF!"</definedName>
    <definedName name="Excel_BuiltIn_Print_Titles_2_1_104">"#REF!"</definedName>
    <definedName name="Excel_BuiltIn_Print_Titles_2_1_104_1">"#REF!"</definedName>
    <definedName name="Excel_BuiltIn_Print_Titles_2_1_105">"#REF!"</definedName>
    <definedName name="Excel_BuiltIn_Print_Titles_2_1_105_1">"#REF!"</definedName>
    <definedName name="Excel_BuiltIn_Print_Titles_2_1_106">"#REF!"</definedName>
    <definedName name="Excel_BuiltIn_Print_Titles_2_1_106_1">"#REF!"</definedName>
    <definedName name="Excel_BuiltIn_Print_Titles_2_1_107">"#REF!"</definedName>
    <definedName name="Excel_BuiltIn_Print_Titles_2_1_107_1">"#REF!"</definedName>
    <definedName name="Excel_BuiltIn_Print_Titles_2_1_108">"#REF!"</definedName>
    <definedName name="Excel_BuiltIn_Print_Titles_2_1_108_1">"#REF!"</definedName>
    <definedName name="Excel_BuiltIn_Print_Titles_2_1_109">"#REF!"</definedName>
    <definedName name="Excel_BuiltIn_Print_Titles_2_1_109_1">"#REF!"</definedName>
    <definedName name="Excel_BuiltIn_Print_Titles_2_1_11">"#REF!"</definedName>
    <definedName name="Excel_BuiltIn_Print_Titles_2_1_11_1">"#REF!"</definedName>
    <definedName name="Excel_BuiltIn_Print_Titles_2_1_110">"#REF!"</definedName>
    <definedName name="Excel_BuiltIn_Print_Titles_2_1_110_1">"#REF!"</definedName>
    <definedName name="Excel_BuiltIn_Print_Titles_2_1_111">"#REF!"</definedName>
    <definedName name="Excel_BuiltIn_Print_Titles_2_1_111_1">"#REF!"</definedName>
    <definedName name="Excel_BuiltIn_Print_Titles_2_1_112">"#REF!"</definedName>
    <definedName name="Excel_BuiltIn_Print_Titles_2_1_112_1">"#REF!"</definedName>
    <definedName name="Excel_BuiltIn_Print_Titles_2_1_113">"#REF!"</definedName>
    <definedName name="Excel_BuiltIn_Print_Titles_2_1_113_1">"#REF!"</definedName>
    <definedName name="Excel_BuiltIn_Print_Titles_2_1_114">"#REF!"</definedName>
    <definedName name="Excel_BuiltIn_Print_Titles_2_1_114_1">"#REF!"</definedName>
    <definedName name="Excel_BuiltIn_Print_Titles_2_1_115">"#REF!"</definedName>
    <definedName name="Excel_BuiltIn_Print_Titles_2_1_115_1">"#REF!"</definedName>
    <definedName name="Excel_BuiltIn_Print_Titles_2_1_116">"#REF!"</definedName>
    <definedName name="Excel_BuiltIn_Print_Titles_2_1_116_1">"#REF!"</definedName>
    <definedName name="Excel_BuiltIn_Print_Titles_2_1_117">"#REF!"</definedName>
    <definedName name="Excel_BuiltIn_Print_Titles_2_1_117_1">"#REF!"</definedName>
    <definedName name="Excel_BuiltIn_Print_Titles_2_1_118">"#REF!"</definedName>
    <definedName name="Excel_BuiltIn_Print_Titles_2_1_118_1">"#REF!"</definedName>
    <definedName name="Excel_BuiltIn_Print_Titles_2_1_119">"#REF!"</definedName>
    <definedName name="Excel_BuiltIn_Print_Titles_2_1_119_1">"#REF!"</definedName>
    <definedName name="Excel_BuiltIn_Print_Titles_2_1_12">"#REF!"</definedName>
    <definedName name="Excel_BuiltIn_Print_Titles_2_1_12_1">"#REF!"</definedName>
    <definedName name="Excel_BuiltIn_Print_Titles_2_1_120">"#REF!"</definedName>
    <definedName name="Excel_BuiltIn_Print_Titles_2_1_120_1">"#REF!"</definedName>
    <definedName name="Excel_BuiltIn_Print_Titles_2_1_121">"#REF!"</definedName>
    <definedName name="Excel_BuiltIn_Print_Titles_2_1_121_1">"#REF!"</definedName>
    <definedName name="Excel_BuiltIn_Print_Titles_2_1_122">"#REF!"</definedName>
    <definedName name="Excel_BuiltIn_Print_Titles_2_1_122_1">"#REF!"</definedName>
    <definedName name="Excel_BuiltIn_Print_Titles_2_1_123">"#REF!"</definedName>
    <definedName name="Excel_BuiltIn_Print_Titles_2_1_123_1">"#REF!"</definedName>
    <definedName name="Excel_BuiltIn_Print_Titles_2_1_124">"#REF!"</definedName>
    <definedName name="Excel_BuiltIn_Print_Titles_2_1_124_1">"#REF!"</definedName>
    <definedName name="Excel_BuiltIn_Print_Titles_2_1_125">"#REF!"</definedName>
    <definedName name="Excel_BuiltIn_Print_Titles_2_1_125_1">"#REF!"</definedName>
    <definedName name="Excel_BuiltIn_Print_Titles_2_1_126">"#REF!"</definedName>
    <definedName name="Excel_BuiltIn_Print_Titles_2_1_126_1">"#REF!"</definedName>
    <definedName name="Excel_BuiltIn_Print_Titles_2_1_127">"#REF!"</definedName>
    <definedName name="Excel_BuiltIn_Print_Titles_2_1_127_1">"#REF!"</definedName>
    <definedName name="Excel_BuiltIn_Print_Titles_2_1_128">"#REF!"</definedName>
    <definedName name="Excel_BuiltIn_Print_Titles_2_1_128_1">"#REF!"</definedName>
    <definedName name="Excel_BuiltIn_Print_Titles_2_1_129">"#REF!"</definedName>
    <definedName name="Excel_BuiltIn_Print_Titles_2_1_129_1">"#REF!"</definedName>
    <definedName name="Excel_BuiltIn_Print_Titles_2_1_13">"#REF!"</definedName>
    <definedName name="Excel_BuiltIn_Print_Titles_2_1_13_1">"#REF!"</definedName>
    <definedName name="Excel_BuiltIn_Print_Titles_2_1_130">"#REF!"</definedName>
    <definedName name="Excel_BuiltIn_Print_Titles_2_1_130_1">"#REF!"</definedName>
    <definedName name="Excel_BuiltIn_Print_Titles_2_1_131">"#REF!"</definedName>
    <definedName name="Excel_BuiltIn_Print_Titles_2_1_131_1">"#REF!"</definedName>
    <definedName name="Excel_BuiltIn_Print_Titles_2_1_132">"#REF!"</definedName>
    <definedName name="Excel_BuiltIn_Print_Titles_2_1_132_1">"#REF!"</definedName>
    <definedName name="Excel_BuiltIn_Print_Titles_2_1_133">"#REF!"</definedName>
    <definedName name="Excel_BuiltIn_Print_Titles_2_1_133_1">"#REF!"</definedName>
    <definedName name="Excel_BuiltIn_Print_Titles_2_1_134">"#REF!"</definedName>
    <definedName name="Excel_BuiltIn_Print_Titles_2_1_134_1">"#REF!"</definedName>
    <definedName name="Excel_BuiltIn_Print_Titles_2_1_135">"#REF!"</definedName>
    <definedName name="Excel_BuiltIn_Print_Titles_2_1_135_1">"#REF!"</definedName>
    <definedName name="Excel_BuiltIn_Print_Titles_2_1_136">"#REF!"</definedName>
    <definedName name="Excel_BuiltIn_Print_Titles_2_1_136_1">"#REF!"</definedName>
    <definedName name="Excel_BuiltIn_Print_Titles_2_1_137">"#REF!"</definedName>
    <definedName name="Excel_BuiltIn_Print_Titles_2_1_137_1">"#REF!"</definedName>
    <definedName name="Excel_BuiltIn_Print_Titles_2_1_138">"#REF!"</definedName>
    <definedName name="Excel_BuiltIn_Print_Titles_2_1_138_1">"#REF!"</definedName>
    <definedName name="Excel_BuiltIn_Print_Titles_2_1_139">"#REF!"</definedName>
    <definedName name="Excel_BuiltIn_Print_Titles_2_1_139_1">"#REF!"</definedName>
    <definedName name="Excel_BuiltIn_Print_Titles_2_1_14">"#REF!"</definedName>
    <definedName name="Excel_BuiltIn_Print_Titles_2_1_14_1">"#REF!"</definedName>
    <definedName name="Excel_BuiltIn_Print_Titles_2_1_140">"#REF!"</definedName>
    <definedName name="Excel_BuiltIn_Print_Titles_2_1_140_1">"#REF!"</definedName>
    <definedName name="Excel_BuiltIn_Print_Titles_2_1_141">"#REF!"</definedName>
    <definedName name="Excel_BuiltIn_Print_Titles_2_1_141_1">"#REF!"</definedName>
    <definedName name="Excel_BuiltIn_Print_Titles_2_1_142">"#REF!"</definedName>
    <definedName name="Excel_BuiltIn_Print_Titles_2_1_142_1">"#REF!"</definedName>
    <definedName name="Excel_BuiltIn_Print_Titles_2_1_143">"#REF!"</definedName>
    <definedName name="Excel_BuiltIn_Print_Titles_2_1_143_1">"#REF!"</definedName>
    <definedName name="Excel_BuiltIn_Print_Titles_2_1_144">"#REF!"</definedName>
    <definedName name="Excel_BuiltIn_Print_Titles_2_1_144_1">"#REF!"</definedName>
    <definedName name="Excel_BuiltIn_Print_Titles_2_1_145">"#REF!"</definedName>
    <definedName name="Excel_BuiltIn_Print_Titles_2_1_145_1">"#REF!"</definedName>
    <definedName name="Excel_BuiltIn_Print_Titles_2_1_146">"#REF!"</definedName>
    <definedName name="Excel_BuiltIn_Print_Titles_2_1_146_1">"#REF!"</definedName>
    <definedName name="Excel_BuiltIn_Print_Titles_2_1_147">"#REF!"</definedName>
    <definedName name="Excel_BuiltIn_Print_Titles_2_1_147_1">"#REF!"</definedName>
    <definedName name="Excel_BuiltIn_Print_Titles_2_1_148">"#REF!"</definedName>
    <definedName name="Excel_BuiltIn_Print_Titles_2_1_148_1">"#REF!"</definedName>
    <definedName name="Excel_BuiltIn_Print_Titles_2_1_149">"#REF!"</definedName>
    <definedName name="Excel_BuiltIn_Print_Titles_2_1_149_1">"#REF!"</definedName>
    <definedName name="Excel_BuiltIn_Print_Titles_2_1_15">"#REF!"</definedName>
    <definedName name="Excel_BuiltIn_Print_Titles_2_1_15_1">"#REF!"</definedName>
    <definedName name="Excel_BuiltIn_Print_Titles_2_1_150">"#REF!"</definedName>
    <definedName name="Excel_BuiltIn_Print_Titles_2_1_150_1">"#REF!"</definedName>
    <definedName name="Excel_BuiltIn_Print_Titles_2_1_151">"#REF!"</definedName>
    <definedName name="Excel_BuiltIn_Print_Titles_2_1_151_1">"#REF!"</definedName>
    <definedName name="Excel_BuiltIn_Print_Titles_2_1_152">"#REF!"</definedName>
    <definedName name="Excel_BuiltIn_Print_Titles_2_1_152_1">"#REF!"</definedName>
    <definedName name="Excel_BuiltIn_Print_Titles_2_1_153">"#REF!"</definedName>
    <definedName name="Excel_BuiltIn_Print_Titles_2_1_153_1">"#REF!"</definedName>
    <definedName name="Excel_BuiltIn_Print_Titles_2_1_154">"#REF!"</definedName>
    <definedName name="Excel_BuiltIn_Print_Titles_2_1_154_1">"#REF!"</definedName>
    <definedName name="Excel_BuiltIn_Print_Titles_2_1_155">"#REF!"</definedName>
    <definedName name="Excel_BuiltIn_Print_Titles_2_1_155_1">"#REF!"</definedName>
    <definedName name="Excel_BuiltIn_Print_Titles_2_1_156">"#REF!"</definedName>
    <definedName name="Excel_BuiltIn_Print_Titles_2_1_156_1">"#REF!"</definedName>
    <definedName name="Excel_BuiltIn_Print_Titles_2_1_157">"#REF!"</definedName>
    <definedName name="Excel_BuiltIn_Print_Titles_2_1_157_1">"#REF!"</definedName>
    <definedName name="Excel_BuiltIn_Print_Titles_2_1_158">"#REF!"</definedName>
    <definedName name="Excel_BuiltIn_Print_Titles_2_1_158_1">"#REF!"</definedName>
    <definedName name="Excel_BuiltIn_Print_Titles_2_1_159">"#REF!"</definedName>
    <definedName name="Excel_BuiltIn_Print_Titles_2_1_159_1">"#REF!"</definedName>
    <definedName name="Excel_BuiltIn_Print_Titles_2_1_16">"#REF!"</definedName>
    <definedName name="Excel_BuiltIn_Print_Titles_2_1_16_1">"#REF!"</definedName>
    <definedName name="Excel_BuiltIn_Print_Titles_2_1_160">"#REF!"</definedName>
    <definedName name="Excel_BuiltIn_Print_Titles_2_1_160_1">"#REF!"</definedName>
    <definedName name="Excel_BuiltIn_Print_Titles_2_1_161">"#REF!"</definedName>
    <definedName name="Excel_BuiltIn_Print_Titles_2_1_161_1">"#REF!"</definedName>
    <definedName name="Excel_BuiltIn_Print_Titles_2_1_162">"#REF!"</definedName>
    <definedName name="Excel_BuiltIn_Print_Titles_2_1_162_1">"#REF!"</definedName>
    <definedName name="Excel_BuiltIn_Print_Titles_2_1_163">"#REF!"</definedName>
    <definedName name="Excel_BuiltIn_Print_Titles_2_1_163_1">"#REF!"</definedName>
    <definedName name="Excel_BuiltIn_Print_Titles_2_1_164">"#REF!"</definedName>
    <definedName name="Excel_BuiltIn_Print_Titles_2_1_164_1">"#REF!"</definedName>
    <definedName name="Excel_BuiltIn_Print_Titles_2_1_165">"#REF!"</definedName>
    <definedName name="Excel_BuiltIn_Print_Titles_2_1_165_1">"#REF!"</definedName>
    <definedName name="Excel_BuiltIn_Print_Titles_2_1_166">"#REF!"</definedName>
    <definedName name="Excel_BuiltIn_Print_Titles_2_1_166_1">"#REF!"</definedName>
    <definedName name="Excel_BuiltIn_Print_Titles_2_1_167">"#REF!"</definedName>
    <definedName name="Excel_BuiltIn_Print_Titles_2_1_168">"#REF!"</definedName>
    <definedName name="Excel_BuiltIn_Print_Titles_2_1_169">"#REF!"</definedName>
    <definedName name="Excel_BuiltIn_Print_Titles_2_1_17">"#REF!"</definedName>
    <definedName name="Excel_BuiltIn_Print_Titles_2_1_17_1">"#REF!"</definedName>
    <definedName name="Excel_BuiltIn_Print_Titles_2_1_170">"#REF!"</definedName>
    <definedName name="Excel_BuiltIn_Print_Titles_2_1_171">"#REF!"</definedName>
    <definedName name="Excel_BuiltIn_Print_Titles_2_1_172">"#REF!"</definedName>
    <definedName name="Excel_BuiltIn_Print_Titles_2_1_173">"#REF!"</definedName>
    <definedName name="Excel_BuiltIn_Print_Titles_2_1_174">"#REF!"</definedName>
    <definedName name="Excel_BuiltIn_Print_Titles_2_1_175">"#REF!"</definedName>
    <definedName name="Excel_BuiltIn_Print_Titles_2_1_176">"#REF!"</definedName>
    <definedName name="Excel_BuiltIn_Print_Titles_2_1_177">"#REF!"</definedName>
    <definedName name="Excel_BuiltIn_Print_Titles_2_1_178">"#REF!"</definedName>
    <definedName name="Excel_BuiltIn_Print_Titles_2_1_179">"#REF!"</definedName>
    <definedName name="Excel_BuiltIn_Print_Titles_2_1_18">"#REF!"</definedName>
    <definedName name="Excel_BuiltIn_Print_Titles_2_1_18_1">"#REF!"</definedName>
    <definedName name="Excel_BuiltIn_Print_Titles_2_1_180">"#REF!"</definedName>
    <definedName name="Excel_BuiltIn_Print_Titles_2_1_181">"#REF!"</definedName>
    <definedName name="Excel_BuiltIn_Print_Titles_2_1_182">"#REF!"</definedName>
    <definedName name="Excel_BuiltIn_Print_Titles_2_1_19">"#REF!"</definedName>
    <definedName name="Excel_BuiltIn_Print_Titles_2_1_19_1">"#REF!"</definedName>
    <definedName name="Excel_BuiltIn_Print_Titles_2_1_20">"#REF!"</definedName>
    <definedName name="Excel_BuiltIn_Print_Titles_2_1_20_1">"#REF!"</definedName>
    <definedName name="Excel_BuiltIn_Print_Titles_2_1_21">"#REF!"</definedName>
    <definedName name="Excel_BuiltIn_Print_Titles_2_1_21_1">"#REF!"</definedName>
    <definedName name="Excel_BuiltIn_Print_Titles_2_1_22">"#REF!"</definedName>
    <definedName name="Excel_BuiltIn_Print_Titles_2_1_22_1">"#REF!"</definedName>
    <definedName name="Excel_BuiltIn_Print_Titles_2_1_23">"#REF!"</definedName>
    <definedName name="Excel_BuiltIn_Print_Titles_2_1_23_1">"#REF!"</definedName>
    <definedName name="Excel_BuiltIn_Print_Titles_2_1_24">"#REF!"</definedName>
    <definedName name="Excel_BuiltIn_Print_Titles_2_1_24_1">"#REF!"</definedName>
    <definedName name="Excel_BuiltIn_Print_Titles_2_1_25">"#REF!"</definedName>
    <definedName name="Excel_BuiltIn_Print_Titles_2_1_25_1">"#REF!"</definedName>
    <definedName name="Excel_BuiltIn_Print_Titles_2_1_26">"#REF!"</definedName>
    <definedName name="Excel_BuiltIn_Print_Titles_2_1_26_1">"#REF!"</definedName>
    <definedName name="Excel_BuiltIn_Print_Titles_2_1_27">"#REF!"</definedName>
    <definedName name="Excel_BuiltIn_Print_Titles_2_1_27_1">"#REF!"</definedName>
    <definedName name="Excel_BuiltIn_Print_Titles_2_1_28">"#REF!"</definedName>
    <definedName name="Excel_BuiltIn_Print_Titles_2_1_28_1">"#REF!"</definedName>
    <definedName name="Excel_BuiltIn_Print_Titles_2_1_29">"#REF!"</definedName>
    <definedName name="Excel_BuiltIn_Print_Titles_2_1_29_1">"#REF!"</definedName>
    <definedName name="Excel_BuiltIn_Print_Titles_2_1_30">"#REF!"</definedName>
    <definedName name="Excel_BuiltIn_Print_Titles_2_1_30_1">"#REF!"</definedName>
    <definedName name="Excel_BuiltIn_Print_Titles_2_1_31">"#REF!"</definedName>
    <definedName name="Excel_BuiltIn_Print_Titles_2_1_31_1">"#REF!"</definedName>
    <definedName name="Excel_BuiltIn_Print_Titles_2_1_32">"#REF!"</definedName>
    <definedName name="Excel_BuiltIn_Print_Titles_2_1_32_1">"#REF!"</definedName>
    <definedName name="Excel_BuiltIn_Print_Titles_2_1_33">"#REF!"</definedName>
    <definedName name="Excel_BuiltIn_Print_Titles_2_1_33_1">"#REF!"</definedName>
    <definedName name="Excel_BuiltIn_Print_Titles_2_1_34">"#REF!"</definedName>
    <definedName name="Excel_BuiltIn_Print_Titles_2_1_34_1">"#REF!"</definedName>
    <definedName name="Excel_BuiltIn_Print_Titles_2_1_35">"#REF!"</definedName>
    <definedName name="Excel_BuiltIn_Print_Titles_2_1_35_1">"#REF!"</definedName>
    <definedName name="Excel_BuiltIn_Print_Titles_2_1_36">"#REF!"</definedName>
    <definedName name="Excel_BuiltIn_Print_Titles_2_1_36_1">"#REF!"</definedName>
    <definedName name="Excel_BuiltIn_Print_Titles_2_1_37">"#REF!"</definedName>
    <definedName name="Excel_BuiltIn_Print_Titles_2_1_37_1">"#REF!"</definedName>
    <definedName name="Excel_BuiltIn_Print_Titles_2_1_38">"#REF!"</definedName>
    <definedName name="Excel_BuiltIn_Print_Titles_2_1_38_1">"#REF!"</definedName>
    <definedName name="Excel_BuiltIn_Print_Titles_2_1_39">"#REF!"</definedName>
    <definedName name="Excel_BuiltIn_Print_Titles_2_1_39_1">"#REF!"</definedName>
    <definedName name="Excel_BuiltIn_Print_Titles_2_1_4">"#REF!"</definedName>
    <definedName name="Excel_BuiltIn_Print_Titles_2_1_40">"#REF!"</definedName>
    <definedName name="Excel_BuiltIn_Print_Titles_2_1_40_1">"#REF!"</definedName>
    <definedName name="Excel_BuiltIn_Print_Titles_2_1_41">"#REF!"</definedName>
    <definedName name="Excel_BuiltIn_Print_Titles_2_1_41_1">"#REF!"</definedName>
    <definedName name="Excel_BuiltIn_Print_Titles_2_1_42">"#REF!"</definedName>
    <definedName name="Excel_BuiltIn_Print_Titles_2_1_42_1">"#REF!"</definedName>
    <definedName name="Excel_BuiltIn_Print_Titles_2_1_43">"#REF!"</definedName>
    <definedName name="Excel_BuiltIn_Print_Titles_2_1_43_1">"#REF!"</definedName>
    <definedName name="Excel_BuiltIn_Print_Titles_2_1_44">"#REF!"</definedName>
    <definedName name="Excel_BuiltIn_Print_Titles_2_1_44_1">"#REF!"</definedName>
    <definedName name="Excel_BuiltIn_Print_Titles_2_1_45">"#REF!"</definedName>
    <definedName name="Excel_BuiltIn_Print_Titles_2_1_45_1">"#REF!"</definedName>
    <definedName name="Excel_BuiltIn_Print_Titles_2_1_46">"#REF!"</definedName>
    <definedName name="Excel_BuiltIn_Print_Titles_2_1_46_1">"#REF!"</definedName>
    <definedName name="Excel_BuiltIn_Print_Titles_2_1_47">"#REF!"</definedName>
    <definedName name="Excel_BuiltIn_Print_Titles_2_1_47_1">"#REF!"</definedName>
    <definedName name="Excel_BuiltIn_Print_Titles_2_1_48">"#REF!"</definedName>
    <definedName name="Excel_BuiltIn_Print_Titles_2_1_48_1">"#REF!"</definedName>
    <definedName name="Excel_BuiltIn_Print_Titles_2_1_49">"#REF!"</definedName>
    <definedName name="Excel_BuiltIn_Print_Titles_2_1_49_1">"#REF!"</definedName>
    <definedName name="Excel_BuiltIn_Print_Titles_2_1_5">"#REF!"</definedName>
    <definedName name="Excel_BuiltIn_Print_Titles_2_1_5_1">"#REF!"</definedName>
    <definedName name="Excel_BuiltIn_Print_Titles_2_1_50">"#REF!"</definedName>
    <definedName name="Excel_BuiltIn_Print_Titles_2_1_50_1">"#REF!"</definedName>
    <definedName name="Excel_BuiltIn_Print_Titles_2_1_51">"#REF!"</definedName>
    <definedName name="Excel_BuiltIn_Print_Titles_2_1_51_1">"#REF!"</definedName>
    <definedName name="Excel_BuiltIn_Print_Titles_2_1_52">"#REF!"</definedName>
    <definedName name="Excel_BuiltIn_Print_Titles_2_1_52_1">"#REF!"</definedName>
    <definedName name="Excel_BuiltIn_Print_Titles_2_1_53">"#REF!"</definedName>
    <definedName name="Excel_BuiltIn_Print_Titles_2_1_53_1">"#REF!"</definedName>
    <definedName name="Excel_BuiltIn_Print_Titles_2_1_54">"#REF!"</definedName>
    <definedName name="Excel_BuiltIn_Print_Titles_2_1_54_1">"#REF!"</definedName>
    <definedName name="Excel_BuiltIn_Print_Titles_2_1_55">"#REF!"</definedName>
    <definedName name="Excel_BuiltIn_Print_Titles_2_1_55_1">"#REF!"</definedName>
    <definedName name="Excel_BuiltIn_Print_Titles_2_1_56">"#REF!"</definedName>
    <definedName name="Excel_BuiltIn_Print_Titles_2_1_56_1">"#REF!"</definedName>
    <definedName name="Excel_BuiltIn_Print_Titles_2_1_57">"#REF!"</definedName>
    <definedName name="Excel_BuiltIn_Print_Titles_2_1_57_1">"#REF!"</definedName>
    <definedName name="Excel_BuiltIn_Print_Titles_2_1_58">"#REF!"</definedName>
    <definedName name="Excel_BuiltIn_Print_Titles_2_1_58_1">"#REF!"</definedName>
    <definedName name="Excel_BuiltIn_Print_Titles_2_1_59">"#REF!"</definedName>
    <definedName name="Excel_BuiltIn_Print_Titles_2_1_59_1">"#REF!"</definedName>
    <definedName name="Excel_BuiltIn_Print_Titles_2_1_6">"#REF!"</definedName>
    <definedName name="Excel_BuiltIn_Print_Titles_2_1_60">"#REF!"</definedName>
    <definedName name="Excel_BuiltIn_Print_Titles_2_1_60_1">"#REF!"</definedName>
    <definedName name="Excel_BuiltIn_Print_Titles_2_1_61">"#REF!"</definedName>
    <definedName name="Excel_BuiltIn_Print_Titles_2_1_61_1">"#REF!"</definedName>
    <definedName name="Excel_BuiltIn_Print_Titles_2_1_62">"#REF!"</definedName>
    <definedName name="Excel_BuiltIn_Print_Titles_2_1_62_1">"#REF!"</definedName>
    <definedName name="Excel_BuiltIn_Print_Titles_2_1_63">"#REF!"</definedName>
    <definedName name="Excel_BuiltIn_Print_Titles_2_1_63_1">"#REF!"</definedName>
    <definedName name="Excel_BuiltIn_Print_Titles_2_1_64">"#REF!"</definedName>
    <definedName name="Excel_BuiltIn_Print_Titles_2_1_64_1">"#REF!"</definedName>
    <definedName name="Excel_BuiltIn_Print_Titles_2_1_65">"#REF!"</definedName>
    <definedName name="Excel_BuiltIn_Print_Titles_2_1_65_1">"#REF!"</definedName>
    <definedName name="Excel_BuiltIn_Print_Titles_2_1_66">"#REF!"</definedName>
    <definedName name="Excel_BuiltIn_Print_Titles_2_1_66_1">"#REF!"</definedName>
    <definedName name="Excel_BuiltIn_Print_Titles_2_1_67">"#REF!"</definedName>
    <definedName name="Excel_BuiltIn_Print_Titles_2_1_67_1">"#REF!"</definedName>
    <definedName name="Excel_BuiltIn_Print_Titles_2_1_68">"#REF!"</definedName>
    <definedName name="Excel_BuiltIn_Print_Titles_2_1_68_1">"#REF!"</definedName>
    <definedName name="Excel_BuiltIn_Print_Titles_2_1_69">"#REF!"</definedName>
    <definedName name="Excel_BuiltIn_Print_Titles_2_1_69_1">"#REF!"</definedName>
    <definedName name="Excel_BuiltIn_Print_Titles_2_1_7">"#REF!"</definedName>
    <definedName name="Excel_BuiltIn_Print_Titles_2_1_7_1">"#REF!"</definedName>
    <definedName name="Excel_BuiltIn_Print_Titles_2_1_70">"#REF!"</definedName>
    <definedName name="Excel_BuiltIn_Print_Titles_2_1_70_1">"#REF!"</definedName>
    <definedName name="Excel_BuiltIn_Print_Titles_2_1_71">"#REF!"</definedName>
    <definedName name="Excel_BuiltIn_Print_Titles_2_1_71_1">"#REF!"</definedName>
    <definedName name="Excel_BuiltIn_Print_Titles_2_1_72">"#REF!"</definedName>
    <definedName name="Excel_BuiltIn_Print_Titles_2_1_72_1">"#REF!"</definedName>
    <definedName name="Excel_BuiltIn_Print_Titles_2_1_73">"#REF!"</definedName>
    <definedName name="Excel_BuiltIn_Print_Titles_2_1_73_1">"#REF!"</definedName>
    <definedName name="Excel_BuiltIn_Print_Titles_2_1_74">"#REF!"</definedName>
    <definedName name="Excel_BuiltIn_Print_Titles_2_1_74_1">"#REF!"</definedName>
    <definedName name="Excel_BuiltIn_Print_Titles_2_1_75">"#REF!"</definedName>
    <definedName name="Excel_BuiltIn_Print_Titles_2_1_75_1">"#REF!"</definedName>
    <definedName name="Excel_BuiltIn_Print_Titles_2_1_76">"#REF!"</definedName>
    <definedName name="Excel_BuiltIn_Print_Titles_2_1_76_1">"#REF!"</definedName>
    <definedName name="Excel_BuiltIn_Print_Titles_2_1_77">"#REF!"</definedName>
    <definedName name="Excel_BuiltIn_Print_Titles_2_1_77_1">"#REF!"</definedName>
    <definedName name="Excel_BuiltIn_Print_Titles_2_1_78">"#REF!"</definedName>
    <definedName name="Excel_BuiltIn_Print_Titles_2_1_78_1">"#REF!"</definedName>
    <definedName name="Excel_BuiltIn_Print_Titles_2_1_79">"#REF!"</definedName>
    <definedName name="Excel_BuiltIn_Print_Titles_2_1_79_1">"#REF!"</definedName>
    <definedName name="Excel_BuiltIn_Print_Titles_2_1_8">"#REF!"</definedName>
    <definedName name="Excel_BuiltIn_Print_Titles_2_1_8_1">"#REF!"</definedName>
    <definedName name="Excel_BuiltIn_Print_Titles_2_1_80">"#REF!"</definedName>
    <definedName name="Excel_BuiltIn_Print_Titles_2_1_80_1">"#REF!"</definedName>
    <definedName name="Excel_BuiltIn_Print_Titles_2_1_81">"#REF!"</definedName>
    <definedName name="Excel_BuiltIn_Print_Titles_2_1_81_1">"#REF!"</definedName>
    <definedName name="Excel_BuiltIn_Print_Titles_2_1_82">"#REF!"</definedName>
    <definedName name="Excel_BuiltIn_Print_Titles_2_1_82_1">"#REF!"</definedName>
    <definedName name="Excel_BuiltIn_Print_Titles_2_1_83">"#REF!"</definedName>
    <definedName name="Excel_BuiltIn_Print_Titles_2_1_83_1">"#REF!"</definedName>
    <definedName name="Excel_BuiltIn_Print_Titles_2_1_84">"#REF!"</definedName>
    <definedName name="Excel_BuiltIn_Print_Titles_2_1_84_1">"#REF!"</definedName>
    <definedName name="Excel_BuiltIn_Print_Titles_2_1_85">"#REF!"</definedName>
    <definedName name="Excel_BuiltIn_Print_Titles_2_1_85_1">"#REF!"</definedName>
    <definedName name="Excel_BuiltIn_Print_Titles_2_1_86">"#REF!"</definedName>
    <definedName name="Excel_BuiltIn_Print_Titles_2_1_86_1">"#REF!"</definedName>
    <definedName name="Excel_BuiltIn_Print_Titles_2_1_87">"#REF!"</definedName>
    <definedName name="Excel_BuiltIn_Print_Titles_2_1_87_1">"#REF!"</definedName>
    <definedName name="Excel_BuiltIn_Print_Titles_2_1_88">"#REF!"</definedName>
    <definedName name="Excel_BuiltIn_Print_Titles_2_1_88_1">"#REF!"</definedName>
    <definedName name="Excel_BuiltIn_Print_Titles_2_1_89">"#REF!"</definedName>
    <definedName name="Excel_BuiltIn_Print_Titles_2_1_89_1">"#REF!"</definedName>
    <definedName name="Excel_BuiltIn_Print_Titles_2_1_9">"#REF!"</definedName>
    <definedName name="Excel_BuiltIn_Print_Titles_2_1_9_1">"#REF!"</definedName>
    <definedName name="Excel_BuiltIn_Print_Titles_2_1_90">"#REF!"</definedName>
    <definedName name="Excel_BuiltIn_Print_Titles_2_1_90_1">"#REF!"</definedName>
    <definedName name="Excel_BuiltIn_Print_Titles_2_1_91">"#REF!"</definedName>
    <definedName name="Excel_BuiltIn_Print_Titles_2_1_91_1">"#REF!"</definedName>
    <definedName name="Excel_BuiltIn_Print_Titles_2_1_92">"#REF!"</definedName>
    <definedName name="Excel_BuiltIn_Print_Titles_2_1_92_1">"#REF!"</definedName>
    <definedName name="Excel_BuiltIn_Print_Titles_2_1_93">"#REF!"</definedName>
    <definedName name="Excel_BuiltIn_Print_Titles_2_1_93_1">"#REF!"</definedName>
    <definedName name="Excel_BuiltIn_Print_Titles_2_1_94">"#REF!"</definedName>
    <definedName name="Excel_BuiltIn_Print_Titles_2_1_94_1">"#REF!"</definedName>
    <definedName name="Excel_BuiltIn_Print_Titles_2_1_95">"#REF!"</definedName>
    <definedName name="Excel_BuiltIn_Print_Titles_2_1_95_1">"#REF!"</definedName>
    <definedName name="Excel_BuiltIn_Print_Titles_2_1_96">"#REF!"</definedName>
    <definedName name="Excel_BuiltIn_Print_Titles_2_1_96_1">"#REF!"</definedName>
    <definedName name="Excel_BuiltIn_Print_Titles_2_1_97">"#REF!"</definedName>
    <definedName name="Excel_BuiltIn_Print_Titles_2_1_97_1">"#REF!"</definedName>
    <definedName name="Excel_BuiltIn_Print_Titles_2_1_98">"#REF!"</definedName>
    <definedName name="Excel_BuiltIn_Print_Titles_2_1_98_1">"#REF!"</definedName>
    <definedName name="Excel_BuiltIn_Print_Titles_2_1_99">"#REF!"</definedName>
    <definedName name="Excel_BuiltIn_Print_Titles_2_1_99_1">"#REF!"</definedName>
    <definedName name="OLE_LINK1">"$#REF!.$A$895"</definedName>
  </definedNames>
  <calcPr calcId="125725"/>
</workbook>
</file>

<file path=xl/calcChain.xml><?xml version="1.0" encoding="utf-8"?>
<calcChain xmlns="http://schemas.openxmlformats.org/spreadsheetml/2006/main">
  <c r="E29" i="2"/>
  <c r="E28"/>
  <c r="F28" s="1"/>
  <c r="E27"/>
  <c r="E31"/>
  <c r="F31" s="1"/>
  <c r="E33"/>
  <c r="E34"/>
  <c r="E30"/>
  <c r="E32" s="1"/>
  <c r="F32" s="1"/>
  <c r="F29"/>
  <c r="F30"/>
  <c r="F34"/>
  <c r="E33" i="1"/>
  <c r="E27"/>
  <c r="E29"/>
  <c r="F29" s="1"/>
  <c r="F27" i="2"/>
  <c r="F25"/>
  <c r="F24"/>
  <c r="F17"/>
  <c r="F19" s="1"/>
  <c r="F21" s="1"/>
  <c r="F33" i="1"/>
  <c r="F30"/>
  <c r="E30"/>
  <c r="E28"/>
  <c r="F28" s="1"/>
  <c r="F24"/>
  <c r="F25" s="1"/>
  <c r="F17"/>
  <c r="F19" s="1"/>
  <c r="F21" s="1"/>
  <c r="F35" i="2" l="1"/>
  <c r="F32" i="1"/>
  <c r="E32"/>
  <c r="F33" i="2"/>
  <c r="F27" i="1"/>
  <c r="E31"/>
  <c r="F31" s="1"/>
  <c r="F37" l="1"/>
  <c r="F35"/>
  <c r="F37" i="2"/>
</calcChain>
</file>

<file path=xl/sharedStrings.xml><?xml version="1.0" encoding="utf-8"?>
<sst xmlns="http://schemas.openxmlformats.org/spreadsheetml/2006/main" count="133" uniqueCount="49">
  <si>
    <t>COMPOSIÇÃO DE PREÇO UNITÁRIO</t>
  </si>
  <si>
    <r>
      <t xml:space="preserve">Composição Espelho: </t>
    </r>
    <r>
      <rPr>
        <sz val="9"/>
        <color indexed="8"/>
        <rFont val="Arial"/>
        <family val="2"/>
      </rPr>
      <t>Apropriação</t>
    </r>
  </si>
  <si>
    <t>Unidade:</t>
  </si>
  <si>
    <t>m²</t>
  </si>
  <si>
    <t>EQUIPAMENTO</t>
  </si>
  <si>
    <t>CÓDIGO</t>
  </si>
  <si>
    <t>QUANT</t>
  </si>
  <si>
    <t>Custo Unitario</t>
  </si>
  <si>
    <t>Consumo</t>
  </si>
  <si>
    <t>Custo Total</t>
  </si>
  <si>
    <t>(A)</t>
  </si>
  <si>
    <t>TOTAL</t>
  </si>
  <si>
    <t>MÃO DE OBRA</t>
  </si>
  <si>
    <t>Unidade</t>
  </si>
  <si>
    <t>(B)</t>
  </si>
  <si>
    <t>Custo Horário da Execução (A) + (B)</t>
  </si>
  <si>
    <t>(C) Produção da Equipe</t>
  </si>
  <si>
    <t xml:space="preserve">(D) </t>
  </si>
  <si>
    <t>Custo de Execução [(A) + (B) / (C )</t>
  </si>
  <si>
    <t>MATERIAIS</t>
  </si>
  <si>
    <t>(E)</t>
  </si>
  <si>
    <t>SERVIÇO</t>
  </si>
  <si>
    <t>(F)</t>
  </si>
  <si>
    <t xml:space="preserve">(G) </t>
  </si>
  <si>
    <t>Custo Direto Total (D) + (E) + (F)</t>
  </si>
  <si>
    <t>Forma madeira resinada</t>
  </si>
  <si>
    <t>Escavação manual de vala em solo, profundidade até 4,00m.</t>
  </si>
  <si>
    <t xml:space="preserve">Reaterro de valas/cavas, compactada a maço, em camadas de até 30cm.             </t>
  </si>
  <si>
    <t>Concreto Magro (Fck=15MPa)</t>
  </si>
  <si>
    <t>Concreto usinado bombeado fck=30mpa, inclusive lançamento e adensamento</t>
  </si>
  <si>
    <t>Armação aço CA-50, diam. 6,3 (1/4) à 12,5mm(1/2) -fornecimento/ corte perda de 10%) / dobra / colocação.</t>
  </si>
  <si>
    <t>Remoção do material excedente</t>
  </si>
  <si>
    <t>m³</t>
  </si>
  <si>
    <t>kg</t>
  </si>
  <si>
    <t>SR 79517/002</t>
  </si>
  <si>
    <t>SR 73964/006</t>
  </si>
  <si>
    <t>E 04.03.010</t>
  </si>
  <si>
    <t>SR 6045</t>
  </si>
  <si>
    <t>SR 74138/004</t>
  </si>
  <si>
    <t>SR 84214</t>
  </si>
  <si>
    <t>SR 74254/002</t>
  </si>
  <si>
    <r>
      <t>Serviço:  S</t>
    </r>
    <r>
      <rPr>
        <sz val="9"/>
        <color indexed="8"/>
        <rFont val="Arial"/>
        <family val="2"/>
      </rPr>
      <t xml:space="preserve">umidouros com as dimensões internas: 10,00x1,50x1,00m </t>
    </r>
  </si>
  <si>
    <t>und</t>
  </si>
  <si>
    <r>
      <t xml:space="preserve">Serviço:  </t>
    </r>
    <r>
      <rPr>
        <sz val="9"/>
        <color indexed="8"/>
        <rFont val="Arial"/>
        <family val="2"/>
      </rPr>
      <t>Fossa séptica de concreto nas dimensões internas: 3,10x1,50x1,70m.</t>
    </r>
  </si>
  <si>
    <t>Lastro de brita</t>
  </si>
  <si>
    <t>SR 74164/004</t>
  </si>
  <si>
    <t xml:space="preserve">Alvenaria de vedação com blocos cerâmico furados 9 x 19 x 19 cm, espessura da parede 20 cm, juntas de 12 mm </t>
  </si>
  <si>
    <t>SR 73982/001</t>
  </si>
  <si>
    <t>TERMINAL RODOVIÁRIO DO MUNICÍPIO DE TRIUNFO / PE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</si>
</sst>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#,##0.000"/>
    <numFmt numFmtId="165" formatCode="0.0000"/>
    <numFmt numFmtId="166" formatCode="0.000"/>
    <numFmt numFmtId="167" formatCode="_(&quot;R$ &quot;* #,##0.00_);_(&quot;R$ &quot;* \(#,##0.00\);_(&quot;R$ &quot;* \-??_);_(@_)"/>
    <numFmt numFmtId="168" formatCode="_-&quot;R$ &quot;* #,##0.00_-;&quot;-R$ &quot;* #,##0.00_-;_-&quot;R$ &quot;* \-??_-;_-@_-"/>
    <numFmt numFmtId="169" formatCode="_(* #,##0.00_);_(* \(#,##0.00\);_(* \-??_);_(@_)"/>
    <numFmt numFmtId="170" formatCode="_-* #,##0.00_-;\-* #,##0.00_-;_-* \-??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/>
    <xf numFmtId="49" fontId="6" fillId="0" borderId="1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77">
    <xf numFmtId="0" fontId="0" fillId="0" borderId="0" xfId="0"/>
    <xf numFmtId="0" fontId="5" fillId="0" borderId="0" xfId="2" applyFont="1" applyFill="1"/>
    <xf numFmtId="0" fontId="6" fillId="0" borderId="0" xfId="3"/>
    <xf numFmtId="0" fontId="2" fillId="0" borderId="0" xfId="2"/>
    <xf numFmtId="0" fontId="8" fillId="2" borderId="4" xfId="3" applyFont="1" applyFill="1" applyBorder="1" applyAlignment="1" applyProtection="1">
      <alignment horizontal="left" vertical="top"/>
      <protection locked="0"/>
    </xf>
    <xf numFmtId="0" fontId="8" fillId="2" borderId="0" xfId="3" applyFont="1" applyFill="1" applyBorder="1" applyAlignment="1" applyProtection="1">
      <alignment horizontal="left" vertical="top"/>
      <protection locked="0"/>
    </xf>
    <xf numFmtId="0" fontId="8" fillId="2" borderId="0" xfId="3" applyFont="1" applyFill="1" applyBorder="1" applyAlignment="1" applyProtection="1">
      <alignment horizontal="center" vertical="top"/>
      <protection locked="0"/>
    </xf>
    <xf numFmtId="2" fontId="6" fillId="0" borderId="5" xfId="3" applyNumberFormat="1" applyBorder="1"/>
    <xf numFmtId="0" fontId="7" fillId="2" borderId="7" xfId="3" applyFont="1" applyFill="1" applyBorder="1" applyAlignment="1" applyProtection="1">
      <alignment horizontal="right" vertical="top"/>
      <protection locked="0"/>
    </xf>
    <xf numFmtId="2" fontId="7" fillId="2" borderId="5" xfId="3" applyNumberFormat="1" applyFont="1" applyFill="1" applyBorder="1" applyAlignment="1" applyProtection="1">
      <alignment vertical="top"/>
      <protection locked="0"/>
    </xf>
    <xf numFmtId="0" fontId="8" fillId="2" borderId="0" xfId="3" applyFont="1" applyFill="1" applyBorder="1" applyAlignment="1" applyProtection="1">
      <alignment vertical="top"/>
      <protection locked="0"/>
    </xf>
    <xf numFmtId="0" fontId="9" fillId="0" borderId="1" xfId="2" applyFont="1" applyBorder="1" applyAlignment="1">
      <alignment horizontal="center"/>
    </xf>
    <xf numFmtId="164" fontId="9" fillId="0" borderId="1" xfId="2" applyNumberFormat="1" applyFont="1" applyBorder="1" applyAlignment="1">
      <alignment horizontal="center"/>
    </xf>
    <xf numFmtId="2" fontId="9" fillId="0" borderId="1" xfId="2" applyNumberFormat="1" applyFont="1" applyBorder="1" applyAlignment="1">
      <alignment horizontal="center"/>
    </xf>
    <xf numFmtId="0" fontId="9" fillId="3" borderId="1" xfId="2" applyFont="1" applyFill="1" applyBorder="1" applyAlignment="1">
      <alignment horizontal="right"/>
    </xf>
    <xf numFmtId="2" fontId="9" fillId="3" borderId="1" xfId="2" applyNumberFormat="1" applyFont="1" applyFill="1" applyBorder="1"/>
    <xf numFmtId="0" fontId="2" fillId="0" borderId="1" xfId="2" applyBorder="1"/>
    <xf numFmtId="165" fontId="2" fillId="0" borderId="1" xfId="2" applyNumberFormat="1" applyBorder="1"/>
    <xf numFmtId="164" fontId="2" fillId="0" borderId="1" xfId="2" applyNumberFormat="1" applyBorder="1"/>
    <xf numFmtId="166" fontId="2" fillId="0" borderId="1" xfId="2" applyNumberFormat="1" applyBorder="1"/>
    <xf numFmtId="2" fontId="2" fillId="0" borderId="1" xfId="2" applyNumberFormat="1" applyBorder="1"/>
    <xf numFmtId="0" fontId="2" fillId="0" borderId="1" xfId="2" applyFont="1" applyBorder="1" applyAlignment="1">
      <alignment vertical="center" wrapText="1"/>
    </xf>
    <xf numFmtId="0" fontId="2" fillId="0" borderId="1" xfId="2" applyFont="1" applyBorder="1" applyAlignment="1">
      <alignment horizontal="center"/>
    </xf>
    <xf numFmtId="0" fontId="2" fillId="0" borderId="1" xfId="2" applyFont="1" applyBorder="1" applyAlignment="1">
      <alignment horizontal="center" vertical="center"/>
    </xf>
    <xf numFmtId="0" fontId="10" fillId="0" borderId="1" xfId="2" applyFont="1" applyBorder="1" applyAlignment="1">
      <alignment horizontal="justify" vertical="top" wrapText="1"/>
    </xf>
    <xf numFmtId="0" fontId="11" fillId="0" borderId="1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164" fontId="10" fillId="0" borderId="1" xfId="2" applyNumberFormat="1" applyFont="1" applyBorder="1" applyAlignment="1">
      <alignment horizontal="right" vertical="center"/>
    </xf>
    <xf numFmtId="165" fontId="10" fillId="0" borderId="1" xfId="2" applyNumberFormat="1" applyFont="1" applyBorder="1" applyAlignment="1">
      <alignment horizontal="right" vertical="center"/>
    </xf>
    <xf numFmtId="2" fontId="10" fillId="0" borderId="1" xfId="2" applyNumberFormat="1" applyFont="1" applyBorder="1" applyAlignment="1">
      <alignment vertical="center"/>
    </xf>
    <xf numFmtId="0" fontId="2" fillId="0" borderId="1" xfId="2" applyFont="1" applyBorder="1" applyAlignment="1">
      <alignment horizontal="justify" vertical="center" wrapText="1"/>
    </xf>
    <xf numFmtId="0" fontId="12" fillId="0" borderId="1" xfId="2" applyFont="1" applyBorder="1" applyAlignment="1">
      <alignment horizontal="left"/>
    </xf>
    <xf numFmtId="165" fontId="2" fillId="0" borderId="1" xfId="2" applyNumberFormat="1" applyFont="1" applyBorder="1" applyAlignment="1">
      <alignment horizontal="right" vertical="center"/>
    </xf>
    <xf numFmtId="0" fontId="9" fillId="3" borderId="9" xfId="2" applyFont="1" applyFill="1" applyBorder="1" applyAlignment="1">
      <alignment horizontal="right"/>
    </xf>
    <xf numFmtId="2" fontId="2" fillId="0" borderId="0" xfId="2" applyNumberFormat="1"/>
    <xf numFmtId="43" fontId="13" fillId="0" borderId="1" xfId="1" applyFont="1" applyBorder="1" applyAlignment="1">
      <alignment vertical="center"/>
    </xf>
    <xf numFmtId="43" fontId="2" fillId="0" borderId="1" xfId="1" applyFont="1" applyBorder="1" applyAlignment="1">
      <alignment vertical="center"/>
    </xf>
    <xf numFmtId="43" fontId="9" fillId="3" borderId="1" xfId="1" applyFont="1" applyFill="1" applyBorder="1"/>
    <xf numFmtId="0" fontId="9" fillId="0" borderId="2" xfId="2" applyFont="1" applyBorder="1" applyAlignment="1">
      <alignment horizontal="center"/>
    </xf>
    <xf numFmtId="164" fontId="9" fillId="0" borderId="2" xfId="2" applyNumberFormat="1" applyFont="1" applyBorder="1" applyAlignment="1">
      <alignment horizontal="center"/>
    </xf>
    <xf numFmtId="2" fontId="9" fillId="0" borderId="2" xfId="2" applyNumberFormat="1" applyFont="1" applyBorder="1" applyAlignment="1">
      <alignment horizontal="center"/>
    </xf>
    <xf numFmtId="0" fontId="2" fillId="0" borderId="3" xfId="2" applyFont="1" applyBorder="1" applyAlignment="1">
      <alignment horizontal="justify" vertical="center" wrapText="1"/>
    </xf>
    <xf numFmtId="49" fontId="5" fillId="0" borderId="12" xfId="0" applyNumberFormat="1" applyFont="1" applyFill="1" applyBorder="1" applyAlignment="1">
      <alignment horizontal="center" vertical="center" wrapText="1"/>
    </xf>
    <xf numFmtId="0" fontId="13" fillId="0" borderId="3" xfId="2" applyFont="1" applyBorder="1" applyAlignment="1">
      <alignment horizontal="center" vertical="center"/>
    </xf>
    <xf numFmtId="4" fontId="13" fillId="0" borderId="3" xfId="2" applyNumberFormat="1" applyFont="1" applyBorder="1" applyAlignment="1">
      <alignment horizontal="right" vertical="center"/>
    </xf>
    <xf numFmtId="43" fontId="13" fillId="0" borderId="3" xfId="1" applyFont="1" applyBorder="1" applyAlignment="1">
      <alignment vertical="center"/>
    </xf>
    <xf numFmtId="0" fontId="10" fillId="0" borderId="11" xfId="2" applyFont="1" applyBorder="1" applyAlignment="1">
      <alignment horizontal="justify" vertical="top" wrapText="1"/>
    </xf>
    <xf numFmtId="49" fontId="5" fillId="0" borderId="11" xfId="0" applyNumberFormat="1" applyFont="1" applyFill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/>
    </xf>
    <xf numFmtId="4" fontId="13" fillId="0" borderId="11" xfId="2" applyNumberFormat="1" applyFont="1" applyBorder="1" applyAlignment="1">
      <alignment horizontal="right" vertical="center"/>
    </xf>
    <xf numFmtId="43" fontId="13" fillId="0" borderId="11" xfId="1" applyFont="1" applyBorder="1" applyAlignment="1">
      <alignment vertical="center"/>
    </xf>
    <xf numFmtId="0" fontId="6" fillId="0" borderId="11" xfId="0" applyNumberFormat="1" applyFont="1" applyBorder="1" applyAlignment="1">
      <alignment horizontal="left" vertical="top" wrapText="1"/>
    </xf>
    <xf numFmtId="4" fontId="13" fillId="0" borderId="13" xfId="2" applyNumberFormat="1" applyFont="1" applyBorder="1" applyAlignment="1">
      <alignment horizontal="right" vertical="center"/>
    </xf>
    <xf numFmtId="0" fontId="12" fillId="0" borderId="3" xfId="2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/>
    </xf>
    <xf numFmtId="164" fontId="2" fillId="0" borderId="3" xfId="2" applyNumberFormat="1" applyFont="1" applyBorder="1" applyAlignment="1">
      <alignment horizontal="right" vertical="center"/>
    </xf>
    <xf numFmtId="0" fontId="2" fillId="0" borderId="11" xfId="2" applyFont="1" applyBorder="1" applyAlignment="1">
      <alignment horizontal="justify" vertical="center" wrapText="1"/>
    </xf>
    <xf numFmtId="0" fontId="7" fillId="2" borderId="1" xfId="3" applyFont="1" applyFill="1" applyBorder="1" applyAlignment="1" applyProtection="1">
      <alignment horizontal="left" vertical="top"/>
      <protection locked="0"/>
    </xf>
    <xf numFmtId="0" fontId="3" fillId="0" borderId="1" xfId="2" applyFont="1" applyFill="1" applyBorder="1" applyAlignment="1">
      <alignment horizontal="center" vertical="top"/>
    </xf>
    <xf numFmtId="0" fontId="4" fillId="0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top"/>
    </xf>
    <xf numFmtId="0" fontId="7" fillId="2" borderId="6" xfId="3" applyFont="1" applyFill="1" applyBorder="1" applyAlignment="1" applyProtection="1">
      <alignment horizontal="justify" vertical="top" wrapText="1"/>
      <protection locked="0"/>
    </xf>
    <xf numFmtId="0" fontId="2" fillId="0" borderId="1" xfId="2" applyBorder="1" applyAlignment="1">
      <alignment horizontal="center"/>
    </xf>
    <xf numFmtId="0" fontId="9" fillId="3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right"/>
    </xf>
    <xf numFmtId="0" fontId="2" fillId="0" borderId="8" xfId="2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9" fillId="0" borderId="8" xfId="2" applyFont="1" applyBorder="1" applyAlignment="1">
      <alignment horizont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</cellXfs>
  <cellStyles count="66">
    <cellStyle name="0,0_x000d__x000a_NA_x000d__x000a_" xfId="4"/>
    <cellStyle name="Moeda 2" xfId="5"/>
    <cellStyle name="Moeda 2 2" xfId="6"/>
    <cellStyle name="Moeda 2 2 2" xfId="7"/>
    <cellStyle name="Moeda 3" xfId="8"/>
    <cellStyle name="Moeda 3 2" xfId="9"/>
    <cellStyle name="Normal" xfId="0" builtinId="0"/>
    <cellStyle name="Normal 2" xfId="10"/>
    <cellStyle name="Normal 3" xfId="11"/>
    <cellStyle name="Normal 3 2" xfId="12"/>
    <cellStyle name="Normal 3 3" xfId="13"/>
    <cellStyle name="Normal 3 4" xfId="14"/>
    <cellStyle name="Normal 3 5" xfId="15"/>
    <cellStyle name="Normal 4" xfId="2"/>
    <cellStyle name="Normal 4 2" xfId="16"/>
    <cellStyle name="Normal 4 3" xfId="17"/>
    <cellStyle name="Normal 4 4" xfId="18"/>
    <cellStyle name="Normal 4 5" xfId="19"/>
    <cellStyle name="Normal 4 6" xfId="20"/>
    <cellStyle name="Normal 5" xfId="3"/>
    <cellStyle name="Normal 5 2" xfId="21"/>
    <cellStyle name="Normal 6" xfId="22"/>
    <cellStyle name="Normal 6 2" xfId="23"/>
    <cellStyle name="Normal 7" xfId="24"/>
    <cellStyle name="Normal 7 2" xfId="25"/>
    <cellStyle name="Normal 8" xfId="26"/>
    <cellStyle name="Normal 8 2" xfId="27"/>
    <cellStyle name="Normal 9" xfId="28"/>
    <cellStyle name="Porcentagem 2" xfId="29"/>
    <cellStyle name="Porcentagem 2 2" xfId="30"/>
    <cellStyle name="Porcentagem 2 3" xfId="31"/>
    <cellStyle name="Porcentagem 2 4" xfId="32"/>
    <cellStyle name="Porcentagem 2 5" xfId="33"/>
    <cellStyle name="Porcentagem 2 6" xfId="34"/>
    <cellStyle name="Porcentagem 2 6 2" xfId="35"/>
    <cellStyle name="Porcentagem 3 2" xfId="36"/>
    <cellStyle name="Porcentagem 3 3" xfId="37"/>
    <cellStyle name="Porcentagem 3 4" xfId="38"/>
    <cellStyle name="Porcentagem 4" xfId="39"/>
    <cellStyle name="Porcentagem 5 2" xfId="40"/>
    <cellStyle name="Porcentagem 6 2" xfId="41"/>
    <cellStyle name="Porcentagem 7" xfId="42"/>
    <cellStyle name="Porcentagem 8" xfId="43"/>
    <cellStyle name="Separador de milhares" xfId="1" builtinId="3"/>
    <cellStyle name="Separador de milhares 2" xfId="44"/>
    <cellStyle name="Separador de milhares 2 2" xfId="45"/>
    <cellStyle name="Separador de milhares 2 3" xfId="46"/>
    <cellStyle name="Separador de milhares 2 4" xfId="47"/>
    <cellStyle name="Separador de milhares 2 5" xfId="48"/>
    <cellStyle name="Separador de milhares 2 6" xfId="49"/>
    <cellStyle name="Separador de milhares 2 7" xfId="50"/>
    <cellStyle name="Separador de milhares 2 8" xfId="51"/>
    <cellStyle name="Separador de milhares 3" xfId="52"/>
    <cellStyle name="Separador de milhares 3 2" xfId="53"/>
    <cellStyle name="Separador de milhares 3 3" xfId="54"/>
    <cellStyle name="Separador de milhares 3 4" xfId="55"/>
    <cellStyle name="Separador de milhares 4" xfId="56"/>
    <cellStyle name="Separador de milhares 4 2" xfId="57"/>
    <cellStyle name="Separador de milhares 4 3" xfId="58"/>
    <cellStyle name="Separador de milhares 4 4" xfId="59"/>
    <cellStyle name="Separador de milhares 5" xfId="60"/>
    <cellStyle name="Separador de milhares 5 2" xfId="61"/>
    <cellStyle name="Separador de milhares 5 3" xfId="62"/>
    <cellStyle name="Separador de milhares 6 2" xfId="63"/>
    <cellStyle name="Separador de milhares 7" xfId="64"/>
    <cellStyle name="Separador de milhares 8" xfId="6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257176</xdr:colOff>
      <xdr:row>0</xdr:row>
      <xdr:rowOff>66676</xdr:rowOff>
    </xdr:from>
    <xdr:to>
      <xdr:col>0</xdr:col>
      <xdr:colOff>1247776</xdr:colOff>
      <xdr:row>2</xdr:row>
      <xdr:rowOff>116416</xdr:rowOff>
    </xdr:to>
    <xdr:pic>
      <xdr:nvPicPr>
        <xdr:cNvPr id="140" name="Imagem 98" descr="Logo_consulpla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6" y="66676"/>
          <a:ext cx="990600" cy="364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257176</xdr:colOff>
      <xdr:row>0</xdr:row>
      <xdr:rowOff>66676</xdr:rowOff>
    </xdr:from>
    <xdr:to>
      <xdr:col>0</xdr:col>
      <xdr:colOff>1247776</xdr:colOff>
      <xdr:row>2</xdr:row>
      <xdr:rowOff>116416</xdr:rowOff>
    </xdr:to>
    <xdr:pic>
      <xdr:nvPicPr>
        <xdr:cNvPr id="277" name="Imagem 98" descr="Logo_consulpla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6" y="66676"/>
          <a:ext cx="990600" cy="364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5</xdr:row>
      <xdr:rowOff>74084</xdr:rowOff>
    </xdr:to>
    <xdr:pic>
      <xdr:nvPicPr>
        <xdr:cNvPr id="1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1847850</xdr:colOff>
      <xdr:row>0</xdr:row>
      <xdr:rowOff>114300</xdr:rowOff>
    </xdr:from>
    <xdr:to>
      <xdr:col>0</xdr:col>
      <xdr:colOff>1847850</xdr:colOff>
      <xdr:row>3</xdr:row>
      <xdr:rowOff>34925</xdr:rowOff>
    </xdr:to>
    <xdr:pic>
      <xdr:nvPicPr>
        <xdr:cNvPr id="1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7850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1933575</xdr:colOff>
      <xdr:row>0</xdr:row>
      <xdr:rowOff>114300</xdr:rowOff>
    </xdr:from>
    <xdr:to>
      <xdr:col>0</xdr:col>
      <xdr:colOff>1933575</xdr:colOff>
      <xdr:row>3</xdr:row>
      <xdr:rowOff>34925</xdr:rowOff>
    </xdr:to>
    <xdr:pic>
      <xdr:nvPicPr>
        <xdr:cNvPr id="1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3575" y="114300"/>
          <a:ext cx="0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257176</xdr:colOff>
      <xdr:row>0</xdr:row>
      <xdr:rowOff>66676</xdr:rowOff>
    </xdr:from>
    <xdr:to>
      <xdr:col>0</xdr:col>
      <xdr:colOff>1247776</xdr:colOff>
      <xdr:row>2</xdr:row>
      <xdr:rowOff>116416</xdr:rowOff>
    </xdr:to>
    <xdr:pic>
      <xdr:nvPicPr>
        <xdr:cNvPr id="186" name="Imagem 98" descr="Logo_consulpla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6" y="66676"/>
          <a:ext cx="990600" cy="356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37"/>
  <sheetViews>
    <sheetView showGridLines="0" tabSelected="1" view="pageBreakPreview" zoomScale="90" zoomScaleSheetLayoutView="90" workbookViewId="0">
      <selection activeCell="I11" sqref="I11"/>
    </sheetView>
  </sheetViews>
  <sheetFormatPr defaultColWidth="49.7109375" defaultRowHeight="15"/>
  <cols>
    <col min="1" max="1" width="49.7109375" style="3" customWidth="1"/>
    <col min="2" max="2" width="18.140625" style="3" customWidth="1"/>
    <col min="3" max="3" width="11.28515625" style="3" customWidth="1"/>
    <col min="4" max="4" width="16.140625" style="3" customWidth="1"/>
    <col min="5" max="5" width="13.28515625" style="3" customWidth="1"/>
    <col min="6" max="6" width="14.28515625" style="34" customWidth="1"/>
    <col min="7" max="255" width="8.85546875" style="3" customWidth="1"/>
    <col min="256" max="16384" width="49.7109375" style="3"/>
  </cols>
  <sheetData>
    <row r="1" spans="1:28" s="1" customFormat="1" ht="12.75" customHeight="1">
      <c r="A1" s="58"/>
      <c r="B1" s="58"/>
      <c r="C1" s="58"/>
      <c r="D1" s="68" t="s">
        <v>48</v>
      </c>
      <c r="E1" s="69"/>
      <c r="F1" s="70"/>
    </row>
    <row r="2" spans="1:28" s="1" customFormat="1" ht="12" customHeight="1">
      <c r="A2" s="58"/>
      <c r="B2" s="58"/>
      <c r="C2" s="58"/>
      <c r="D2" s="71"/>
      <c r="E2" s="72"/>
      <c r="F2" s="73"/>
    </row>
    <row r="3" spans="1:28" s="1" customFormat="1" ht="12" customHeight="1">
      <c r="A3" s="58"/>
      <c r="B3" s="58"/>
      <c r="C3" s="58"/>
      <c r="D3" s="74"/>
      <c r="E3" s="75"/>
      <c r="F3" s="76"/>
    </row>
    <row r="4" spans="1:28" s="1" customFormat="1" ht="12.75" customHeight="1">
      <c r="A4" s="59" t="s">
        <v>0</v>
      </c>
      <c r="B4" s="59"/>
      <c r="C4" s="59"/>
      <c r="D4" s="59"/>
      <c r="E4" s="59"/>
      <c r="F4" s="59"/>
    </row>
    <row r="5" spans="1:28" s="1" customFormat="1" ht="12" customHeight="1">
      <c r="A5" s="59"/>
      <c r="B5" s="59"/>
      <c r="C5" s="59"/>
      <c r="D5" s="59"/>
      <c r="E5" s="59"/>
      <c r="F5" s="59"/>
    </row>
    <row r="6" spans="1:28" s="1" customFormat="1" ht="12">
      <c r="A6" s="60"/>
      <c r="B6" s="60"/>
      <c r="C6" s="60"/>
      <c r="D6" s="60"/>
      <c r="E6" s="60"/>
      <c r="F6" s="60"/>
    </row>
    <row r="7" spans="1:28">
      <c r="A7" s="57" t="s">
        <v>1</v>
      </c>
      <c r="B7" s="57"/>
      <c r="C7" s="57"/>
      <c r="D7" s="57"/>
      <c r="E7" s="57"/>
      <c r="F7" s="57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>
      <c r="A8" s="4"/>
      <c r="B8" s="5"/>
      <c r="C8" s="5"/>
      <c r="D8" s="6"/>
      <c r="E8" s="6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32.25" customHeight="1">
      <c r="A9" s="61" t="s">
        <v>43</v>
      </c>
      <c r="B9" s="61"/>
      <c r="C9" s="61"/>
      <c r="D9" s="61"/>
      <c r="E9" s="8" t="s">
        <v>2</v>
      </c>
      <c r="F9" s="9" t="s">
        <v>42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>
      <c r="A10" s="11" t="s">
        <v>4</v>
      </c>
      <c r="B10" s="11" t="s">
        <v>5</v>
      </c>
      <c r="C10" s="11" t="s">
        <v>6</v>
      </c>
      <c r="D10" s="12" t="s">
        <v>7</v>
      </c>
      <c r="E10" s="11" t="s">
        <v>8</v>
      </c>
      <c r="F10" s="13" t="s">
        <v>9</v>
      </c>
    </row>
    <row r="11" spans="1:28">
      <c r="A11" s="11"/>
      <c r="B11" s="11"/>
      <c r="C11" s="11"/>
      <c r="D11" s="12"/>
      <c r="E11" s="11"/>
      <c r="F11" s="13"/>
    </row>
    <row r="12" spans="1:28">
      <c r="A12" s="62"/>
      <c r="B12" s="62"/>
      <c r="C12" s="14" t="s">
        <v>10</v>
      </c>
      <c r="D12" s="63" t="s">
        <v>11</v>
      </c>
      <c r="E12" s="63"/>
      <c r="F12" s="15">
        <v>0</v>
      </c>
    </row>
    <row r="13" spans="1:28">
      <c r="A13" s="16"/>
      <c r="B13" s="16"/>
      <c r="C13" s="17"/>
      <c r="D13" s="18"/>
      <c r="E13" s="19"/>
      <c r="F13" s="20"/>
    </row>
    <row r="14" spans="1:28">
      <c r="A14" s="62"/>
      <c r="B14" s="62"/>
      <c r="C14" s="62"/>
      <c r="D14" s="62"/>
      <c r="E14" s="62"/>
      <c r="F14" s="62"/>
    </row>
    <row r="15" spans="1:28">
      <c r="A15" s="11" t="s">
        <v>12</v>
      </c>
      <c r="B15" s="11" t="s">
        <v>5</v>
      </c>
      <c r="C15" s="11" t="s">
        <v>13</v>
      </c>
      <c r="D15" s="12" t="s">
        <v>7</v>
      </c>
      <c r="E15" s="11" t="s">
        <v>8</v>
      </c>
      <c r="F15" s="13" t="s">
        <v>9</v>
      </c>
    </row>
    <row r="16" spans="1:28">
      <c r="A16" s="21"/>
      <c r="B16" s="22"/>
      <c r="C16" s="23"/>
      <c r="D16" s="18"/>
      <c r="E16" s="19"/>
      <c r="F16" s="20"/>
    </row>
    <row r="17" spans="1:6">
      <c r="A17" s="62"/>
      <c r="B17" s="62"/>
      <c r="C17" s="14" t="s">
        <v>14</v>
      </c>
      <c r="D17" s="63" t="s">
        <v>11</v>
      </c>
      <c r="E17" s="63"/>
      <c r="F17" s="15">
        <f>SUM(F16:F16)</f>
        <v>0</v>
      </c>
    </row>
    <row r="18" spans="1:6">
      <c r="A18" s="62"/>
      <c r="B18" s="62"/>
      <c r="C18" s="62"/>
      <c r="D18" s="62"/>
      <c r="E18" s="62"/>
      <c r="F18" s="62"/>
    </row>
    <row r="19" spans="1:6">
      <c r="A19" s="62"/>
      <c r="B19" s="62"/>
      <c r="C19" s="64" t="s">
        <v>15</v>
      </c>
      <c r="D19" s="64"/>
      <c r="E19" s="64"/>
      <c r="F19" s="20">
        <f>F12+F17</f>
        <v>0</v>
      </c>
    </row>
    <row r="20" spans="1:6">
      <c r="A20" s="62"/>
      <c r="B20" s="62"/>
      <c r="C20" s="64" t="s">
        <v>16</v>
      </c>
      <c r="D20" s="64"/>
      <c r="E20" s="64"/>
      <c r="F20" s="20">
        <v>1</v>
      </c>
    </row>
    <row r="21" spans="1:6">
      <c r="A21" s="62"/>
      <c r="B21" s="62"/>
      <c r="C21" s="14" t="s">
        <v>17</v>
      </c>
      <c r="D21" s="63" t="s">
        <v>18</v>
      </c>
      <c r="E21" s="63"/>
      <c r="F21" s="15">
        <f>F19/F20</f>
        <v>0</v>
      </c>
    </row>
    <row r="22" spans="1:6">
      <c r="A22" s="65"/>
      <c r="B22" s="65"/>
      <c r="C22" s="65"/>
      <c r="D22" s="65"/>
      <c r="E22" s="65"/>
      <c r="F22" s="65"/>
    </row>
    <row r="23" spans="1:6">
      <c r="A23" s="11" t="s">
        <v>19</v>
      </c>
      <c r="B23" s="11" t="s">
        <v>5</v>
      </c>
      <c r="C23" s="11" t="s">
        <v>13</v>
      </c>
      <c r="D23" s="12" t="s">
        <v>7</v>
      </c>
      <c r="E23" s="11" t="s">
        <v>8</v>
      </c>
      <c r="F23" s="13" t="s">
        <v>9</v>
      </c>
    </row>
    <row r="24" spans="1:6" ht="30.75" customHeight="1">
      <c r="A24" s="24"/>
      <c r="B24" s="25"/>
      <c r="C24" s="26"/>
      <c r="D24" s="27"/>
      <c r="E24" s="28"/>
      <c r="F24" s="29">
        <f>D24*E24</f>
        <v>0</v>
      </c>
    </row>
    <row r="25" spans="1:6">
      <c r="A25" s="30"/>
      <c r="B25" s="31"/>
      <c r="C25" s="14" t="s">
        <v>20</v>
      </c>
      <c r="D25" s="63" t="s">
        <v>11</v>
      </c>
      <c r="E25" s="63"/>
      <c r="F25" s="15">
        <f>SUM(F24:F24)</f>
        <v>0</v>
      </c>
    </row>
    <row r="26" spans="1:6">
      <c r="A26" s="38" t="s">
        <v>21</v>
      </c>
      <c r="B26" s="38" t="s">
        <v>5</v>
      </c>
      <c r="C26" s="38" t="s">
        <v>13</v>
      </c>
      <c r="D26" s="39" t="s">
        <v>7</v>
      </c>
      <c r="E26" s="11" t="s">
        <v>8</v>
      </c>
      <c r="F26" s="13" t="s">
        <v>9</v>
      </c>
    </row>
    <row r="27" spans="1:6" ht="30.75" customHeight="1">
      <c r="A27" s="46" t="s">
        <v>26</v>
      </c>
      <c r="B27" s="47" t="s">
        <v>34</v>
      </c>
      <c r="C27" s="48" t="s">
        <v>32</v>
      </c>
      <c r="D27" s="49">
        <v>20.9</v>
      </c>
      <c r="E27" s="52">
        <f>4.5*2.8*1.85</f>
        <v>23.31</v>
      </c>
      <c r="F27" s="35">
        <f>D27*E27</f>
        <v>487.17899999999992</v>
      </c>
    </row>
    <row r="28" spans="1:6">
      <c r="A28" s="51" t="s">
        <v>28</v>
      </c>
      <c r="B28" s="47" t="s">
        <v>37</v>
      </c>
      <c r="C28" s="48" t="s">
        <v>32</v>
      </c>
      <c r="D28" s="49">
        <v>311.83999999999997</v>
      </c>
      <c r="E28" s="52">
        <f>3.6*1.9*0.05</f>
        <v>0.34200000000000003</v>
      </c>
      <c r="F28" s="35">
        <f t="shared" ref="F28:F33" si="0">D28*E28</f>
        <v>106.64928</v>
      </c>
    </row>
    <row r="29" spans="1:6" ht="25.5">
      <c r="A29" s="51" t="s">
        <v>29</v>
      </c>
      <c r="B29" s="47" t="s">
        <v>38</v>
      </c>
      <c r="C29" s="48" t="s">
        <v>32</v>
      </c>
      <c r="D29" s="49">
        <v>396.45</v>
      </c>
      <c r="E29" s="52">
        <f>(3.4*1.8*0.3)+((3.4+1.5)*2*1.8*0.15)</f>
        <v>4.4819999999999993</v>
      </c>
      <c r="F29" s="35">
        <f t="shared" si="0"/>
        <v>1776.8888999999997</v>
      </c>
    </row>
    <row r="30" spans="1:6">
      <c r="A30" s="46" t="s">
        <v>25</v>
      </c>
      <c r="B30" s="47" t="s">
        <v>39</v>
      </c>
      <c r="C30" s="48" t="s">
        <v>3</v>
      </c>
      <c r="D30" s="49">
        <v>34.51</v>
      </c>
      <c r="E30" s="52">
        <f>(3.4*1.8)+((3.4+1.5)*2*2)</f>
        <v>25.720000000000002</v>
      </c>
      <c r="F30" s="35">
        <f t="shared" si="0"/>
        <v>887.59720000000004</v>
      </c>
    </row>
    <row r="31" spans="1:6" ht="25.5">
      <c r="A31" s="51" t="s">
        <v>30</v>
      </c>
      <c r="B31" s="47" t="s">
        <v>40</v>
      </c>
      <c r="C31" s="48" t="s">
        <v>33</v>
      </c>
      <c r="D31" s="49">
        <v>5.72</v>
      </c>
      <c r="E31" s="52">
        <f>E29*80</f>
        <v>358.55999999999995</v>
      </c>
      <c r="F31" s="35">
        <f t="shared" si="0"/>
        <v>2050.9631999999997</v>
      </c>
    </row>
    <row r="32" spans="1:6" ht="30">
      <c r="A32" s="46" t="s">
        <v>27</v>
      </c>
      <c r="B32" s="47" t="s">
        <v>35</v>
      </c>
      <c r="C32" s="48" t="s">
        <v>32</v>
      </c>
      <c r="D32" s="49">
        <v>19.59</v>
      </c>
      <c r="E32" s="52">
        <f>E27-(3.4*1.8*1.85)</f>
        <v>11.987999999999998</v>
      </c>
      <c r="F32" s="35">
        <f t="shared" si="0"/>
        <v>234.84491999999995</v>
      </c>
    </row>
    <row r="33" spans="1:6">
      <c r="A33" s="56" t="s">
        <v>31</v>
      </c>
      <c r="B33" s="47" t="s">
        <v>36</v>
      </c>
      <c r="C33" s="48" t="s">
        <v>32</v>
      </c>
      <c r="D33" s="49">
        <v>31.64</v>
      </c>
      <c r="E33" s="52">
        <f>(3.4*1.8*1.85)*1.3</f>
        <v>14.718600000000002</v>
      </c>
      <c r="F33" s="35">
        <f t="shared" si="0"/>
        <v>465.69650400000006</v>
      </c>
    </row>
    <row r="34" spans="1:6">
      <c r="A34" s="41"/>
      <c r="B34" s="53"/>
      <c r="C34" s="54"/>
      <c r="D34" s="55"/>
      <c r="E34" s="32"/>
      <c r="F34" s="36"/>
    </row>
    <row r="35" spans="1:6">
      <c r="A35" s="66"/>
      <c r="B35" s="66"/>
      <c r="C35" s="14" t="s">
        <v>22</v>
      </c>
      <c r="D35" s="63" t="s">
        <v>11</v>
      </c>
      <c r="E35" s="63"/>
      <c r="F35" s="37">
        <f>SUM(F27:F34)</f>
        <v>6009.8190039999999</v>
      </c>
    </row>
    <row r="36" spans="1:6">
      <c r="A36" s="67"/>
      <c r="B36" s="67"/>
      <c r="C36" s="67"/>
      <c r="D36" s="67"/>
      <c r="E36" s="67"/>
      <c r="F36" s="67"/>
    </row>
    <row r="37" spans="1:6">
      <c r="A37" s="62"/>
      <c r="B37" s="62"/>
      <c r="C37" s="33" t="s">
        <v>23</v>
      </c>
      <c r="D37" s="63" t="s">
        <v>24</v>
      </c>
      <c r="E37" s="63"/>
      <c r="F37" s="37">
        <f>F21+F25+F35</f>
        <v>6009.8190039999999</v>
      </c>
    </row>
  </sheetData>
  <sheetProtection selectLockedCells="1" selectUnlockedCells="1"/>
  <mergeCells count="25">
    <mergeCell ref="A37:B37"/>
    <mergeCell ref="D37:E37"/>
    <mergeCell ref="A18:F18"/>
    <mergeCell ref="A19:B19"/>
    <mergeCell ref="C19:E19"/>
    <mergeCell ref="A20:B20"/>
    <mergeCell ref="C20:E20"/>
    <mergeCell ref="A21:B21"/>
    <mergeCell ref="D21:E21"/>
    <mergeCell ref="A22:F22"/>
    <mergeCell ref="D25:E25"/>
    <mergeCell ref="A35:B35"/>
    <mergeCell ref="D35:E35"/>
    <mergeCell ref="A36:F36"/>
    <mergeCell ref="A9:D9"/>
    <mergeCell ref="A12:B12"/>
    <mergeCell ref="D12:E12"/>
    <mergeCell ref="A14:F14"/>
    <mergeCell ref="A17:B17"/>
    <mergeCell ref="D17:E17"/>
    <mergeCell ref="A7:F7"/>
    <mergeCell ref="A1:C3"/>
    <mergeCell ref="A4:F5"/>
    <mergeCell ref="A6:F6"/>
    <mergeCell ref="D1:F3"/>
  </mergeCells>
  <pageMargins left="0.51180555555555551" right="0.51180555555555551" top="0.78749999999999998" bottom="0.78749999999999998" header="0.51180555555555551" footer="0.51180555555555551"/>
  <pageSetup paperSize="9" scale="6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AB37"/>
  <sheetViews>
    <sheetView showGridLines="0" view="pageBreakPreview" zoomScale="90" zoomScaleSheetLayoutView="90" workbookViewId="0">
      <selection activeCell="I18" sqref="I18"/>
    </sheetView>
  </sheetViews>
  <sheetFormatPr defaultColWidth="49.7109375" defaultRowHeight="15"/>
  <cols>
    <col min="1" max="1" width="49.7109375" style="3" customWidth="1"/>
    <col min="2" max="2" width="18.140625" style="3" customWidth="1"/>
    <col min="3" max="3" width="11.28515625" style="3" customWidth="1"/>
    <col min="4" max="4" width="16.140625" style="3" customWidth="1"/>
    <col min="5" max="5" width="13.28515625" style="3" customWidth="1"/>
    <col min="6" max="6" width="14.28515625" style="34" customWidth="1"/>
    <col min="7" max="255" width="8.85546875" style="3" customWidth="1"/>
    <col min="256" max="16384" width="49.7109375" style="3"/>
  </cols>
  <sheetData>
    <row r="1" spans="1:28" s="1" customFormat="1" ht="12.75" customHeight="1">
      <c r="A1" s="58"/>
      <c r="B1" s="58"/>
      <c r="C1" s="58"/>
      <c r="D1" s="68" t="s">
        <v>48</v>
      </c>
      <c r="E1" s="69"/>
      <c r="F1" s="70"/>
    </row>
    <row r="2" spans="1:28" s="1" customFormat="1" ht="12" customHeight="1">
      <c r="A2" s="58"/>
      <c r="B2" s="58"/>
      <c r="C2" s="58"/>
      <c r="D2" s="71"/>
      <c r="E2" s="72"/>
      <c r="F2" s="73"/>
    </row>
    <row r="3" spans="1:28" s="1" customFormat="1" ht="12.75" customHeight="1">
      <c r="A3" s="58"/>
      <c r="B3" s="58"/>
      <c r="C3" s="58"/>
      <c r="D3" s="74"/>
      <c r="E3" s="75"/>
      <c r="F3" s="76"/>
    </row>
    <row r="4" spans="1:28" s="1" customFormat="1" ht="12.75" customHeight="1">
      <c r="A4" s="59" t="s">
        <v>0</v>
      </c>
      <c r="B4" s="59"/>
      <c r="C4" s="59"/>
      <c r="D4" s="59"/>
      <c r="E4" s="59"/>
      <c r="F4" s="59"/>
    </row>
    <row r="5" spans="1:28" s="1" customFormat="1" ht="12" customHeight="1">
      <c r="A5" s="59"/>
      <c r="B5" s="59"/>
      <c r="C5" s="59"/>
      <c r="D5" s="59"/>
      <c r="E5" s="59"/>
      <c r="F5" s="59"/>
    </row>
    <row r="6" spans="1:28" s="1" customFormat="1" ht="12">
      <c r="A6" s="60"/>
      <c r="B6" s="60"/>
      <c r="C6" s="60"/>
      <c r="D6" s="60"/>
      <c r="E6" s="60"/>
      <c r="F6" s="60"/>
    </row>
    <row r="7" spans="1:28">
      <c r="A7" s="57" t="s">
        <v>1</v>
      </c>
      <c r="B7" s="57"/>
      <c r="C7" s="57"/>
      <c r="D7" s="57"/>
      <c r="E7" s="57"/>
      <c r="F7" s="57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>
      <c r="A8" s="4"/>
      <c r="B8" s="5"/>
      <c r="C8" s="5"/>
      <c r="D8" s="6"/>
      <c r="E8" s="6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32.25" customHeight="1">
      <c r="A9" s="61" t="s">
        <v>41</v>
      </c>
      <c r="B9" s="61"/>
      <c r="C9" s="61"/>
      <c r="D9" s="61"/>
      <c r="E9" s="8" t="s">
        <v>2</v>
      </c>
      <c r="F9" s="9" t="s">
        <v>42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>
      <c r="A10" s="11" t="s">
        <v>4</v>
      </c>
      <c r="B10" s="11" t="s">
        <v>5</v>
      </c>
      <c r="C10" s="11" t="s">
        <v>6</v>
      </c>
      <c r="D10" s="12" t="s">
        <v>7</v>
      </c>
      <c r="E10" s="11" t="s">
        <v>8</v>
      </c>
      <c r="F10" s="13" t="s">
        <v>9</v>
      </c>
    </row>
    <row r="11" spans="1:28">
      <c r="A11" s="11"/>
      <c r="B11" s="11"/>
      <c r="C11" s="11"/>
      <c r="D11" s="12"/>
      <c r="E11" s="11"/>
      <c r="F11" s="13"/>
    </row>
    <row r="12" spans="1:28">
      <c r="A12" s="62"/>
      <c r="B12" s="62"/>
      <c r="C12" s="14" t="s">
        <v>10</v>
      </c>
      <c r="D12" s="63" t="s">
        <v>11</v>
      </c>
      <c r="E12" s="63"/>
      <c r="F12" s="15">
        <v>0</v>
      </c>
    </row>
    <row r="13" spans="1:28">
      <c r="A13" s="16"/>
      <c r="B13" s="16"/>
      <c r="C13" s="17"/>
      <c r="D13" s="18"/>
      <c r="E13" s="19"/>
      <c r="F13" s="20"/>
    </row>
    <row r="14" spans="1:28">
      <c r="A14" s="62"/>
      <c r="B14" s="62"/>
      <c r="C14" s="62"/>
      <c r="D14" s="62"/>
      <c r="E14" s="62"/>
      <c r="F14" s="62"/>
    </row>
    <row r="15" spans="1:28">
      <c r="A15" s="11" t="s">
        <v>12</v>
      </c>
      <c r="B15" s="11" t="s">
        <v>5</v>
      </c>
      <c r="C15" s="11" t="s">
        <v>13</v>
      </c>
      <c r="D15" s="12" t="s">
        <v>7</v>
      </c>
      <c r="E15" s="11" t="s">
        <v>8</v>
      </c>
      <c r="F15" s="13" t="s">
        <v>9</v>
      </c>
    </row>
    <row r="16" spans="1:28">
      <c r="A16" s="21"/>
      <c r="B16" s="22"/>
      <c r="C16" s="23"/>
      <c r="D16" s="18"/>
      <c r="E16" s="19"/>
      <c r="F16" s="20"/>
    </row>
    <row r="17" spans="1:6">
      <c r="A17" s="62"/>
      <c r="B17" s="62"/>
      <c r="C17" s="14" t="s">
        <v>14</v>
      </c>
      <c r="D17" s="63" t="s">
        <v>11</v>
      </c>
      <c r="E17" s="63"/>
      <c r="F17" s="15">
        <f>SUM(F16:F16)</f>
        <v>0</v>
      </c>
    </row>
    <row r="18" spans="1:6">
      <c r="A18" s="62"/>
      <c r="B18" s="62"/>
      <c r="C18" s="62"/>
      <c r="D18" s="62"/>
      <c r="E18" s="62"/>
      <c r="F18" s="62"/>
    </row>
    <row r="19" spans="1:6">
      <c r="A19" s="62"/>
      <c r="B19" s="62"/>
      <c r="C19" s="64" t="s">
        <v>15</v>
      </c>
      <c r="D19" s="64"/>
      <c r="E19" s="64"/>
      <c r="F19" s="20">
        <f>F12+F17</f>
        <v>0</v>
      </c>
    </row>
    <row r="20" spans="1:6">
      <c r="A20" s="62"/>
      <c r="B20" s="62"/>
      <c r="C20" s="64" t="s">
        <v>16</v>
      </c>
      <c r="D20" s="64"/>
      <c r="E20" s="64"/>
      <c r="F20" s="20">
        <v>1</v>
      </c>
    </row>
    <row r="21" spans="1:6">
      <c r="A21" s="62"/>
      <c r="B21" s="62"/>
      <c r="C21" s="14" t="s">
        <v>17</v>
      </c>
      <c r="D21" s="63" t="s">
        <v>18</v>
      </c>
      <c r="E21" s="63"/>
      <c r="F21" s="15">
        <f>F19/F20</f>
        <v>0</v>
      </c>
    </row>
    <row r="22" spans="1:6">
      <c r="A22" s="65"/>
      <c r="B22" s="65"/>
      <c r="C22" s="65"/>
      <c r="D22" s="65"/>
      <c r="E22" s="65"/>
      <c r="F22" s="65"/>
    </row>
    <row r="23" spans="1:6">
      <c r="A23" s="11" t="s">
        <v>19</v>
      </c>
      <c r="B23" s="11" t="s">
        <v>5</v>
      </c>
      <c r="C23" s="11" t="s">
        <v>13</v>
      </c>
      <c r="D23" s="12" t="s">
        <v>7</v>
      </c>
      <c r="E23" s="11" t="s">
        <v>8</v>
      </c>
      <c r="F23" s="13" t="s">
        <v>9</v>
      </c>
    </row>
    <row r="24" spans="1:6" ht="30.75" customHeight="1">
      <c r="A24" s="24"/>
      <c r="B24" s="25"/>
      <c r="C24" s="26"/>
      <c r="D24" s="27"/>
      <c r="E24" s="28"/>
      <c r="F24" s="29">
        <f>D24*E24</f>
        <v>0</v>
      </c>
    </row>
    <row r="25" spans="1:6">
      <c r="A25" s="30"/>
      <c r="B25" s="31"/>
      <c r="C25" s="14" t="s">
        <v>20</v>
      </c>
      <c r="D25" s="63" t="s">
        <v>11</v>
      </c>
      <c r="E25" s="63"/>
      <c r="F25" s="15">
        <f>SUM(F24:F24)</f>
        <v>0</v>
      </c>
    </row>
    <row r="26" spans="1:6">
      <c r="A26" s="38" t="s">
        <v>21</v>
      </c>
      <c r="B26" s="38" t="s">
        <v>5</v>
      </c>
      <c r="C26" s="38" t="s">
        <v>13</v>
      </c>
      <c r="D26" s="39" t="s">
        <v>7</v>
      </c>
      <c r="E26" s="38" t="s">
        <v>8</v>
      </c>
      <c r="F26" s="40" t="s">
        <v>9</v>
      </c>
    </row>
    <row r="27" spans="1:6" ht="30.75" customHeight="1">
      <c r="A27" s="46" t="s">
        <v>26</v>
      </c>
      <c r="B27" s="47" t="s">
        <v>34</v>
      </c>
      <c r="C27" s="48" t="s">
        <v>32</v>
      </c>
      <c r="D27" s="49">
        <v>20.9</v>
      </c>
      <c r="E27" s="49">
        <f>11.5*2.8*1.8</f>
        <v>57.959999999999994</v>
      </c>
      <c r="F27" s="50">
        <f>D27*E27</f>
        <v>1211.3639999999998</v>
      </c>
    </row>
    <row r="28" spans="1:6">
      <c r="A28" s="51" t="s">
        <v>44</v>
      </c>
      <c r="B28" s="47" t="s">
        <v>45</v>
      </c>
      <c r="C28" s="48" t="s">
        <v>32</v>
      </c>
      <c r="D28" s="49">
        <v>81.31</v>
      </c>
      <c r="E28" s="49">
        <f>10.6*1.9*0.15</f>
        <v>3.0209999999999995</v>
      </c>
      <c r="F28" s="50">
        <f t="shared" ref="F28:F29" si="0">D28*E28</f>
        <v>245.63750999999996</v>
      </c>
    </row>
    <row r="29" spans="1:6" ht="38.25">
      <c r="A29" s="51" t="s">
        <v>46</v>
      </c>
      <c r="B29" s="47" t="s">
        <v>47</v>
      </c>
      <c r="C29" s="48" t="s">
        <v>32</v>
      </c>
      <c r="D29" s="49">
        <v>26.06</v>
      </c>
      <c r="E29" s="49">
        <f>((10.4+1.5)*2*1.5)</f>
        <v>35.700000000000003</v>
      </c>
      <c r="F29" s="50">
        <f t="shared" si="0"/>
        <v>930.34199999999998</v>
      </c>
    </row>
    <row r="30" spans="1:6" ht="25.5">
      <c r="A30" s="51" t="s">
        <v>29</v>
      </c>
      <c r="B30" s="47" t="s">
        <v>38</v>
      </c>
      <c r="C30" s="48" t="s">
        <v>32</v>
      </c>
      <c r="D30" s="49">
        <v>396.45</v>
      </c>
      <c r="E30" s="49">
        <f>(10.3*1.8*0.15)</f>
        <v>2.7810000000000001</v>
      </c>
      <c r="F30" s="50">
        <f t="shared" ref="F30:F34" si="1">D30*E30</f>
        <v>1102.52745</v>
      </c>
    </row>
    <row r="31" spans="1:6">
      <c r="A31" s="46" t="s">
        <v>25</v>
      </c>
      <c r="B31" s="47" t="s">
        <v>39</v>
      </c>
      <c r="C31" s="48" t="s">
        <v>3</v>
      </c>
      <c r="D31" s="49">
        <v>34.51</v>
      </c>
      <c r="E31" s="49">
        <f>(10.3*1.8)</f>
        <v>18.540000000000003</v>
      </c>
      <c r="F31" s="50">
        <f t="shared" si="1"/>
        <v>639.81540000000007</v>
      </c>
    </row>
    <row r="32" spans="1:6" ht="25.5">
      <c r="A32" s="51" t="s">
        <v>30</v>
      </c>
      <c r="B32" s="47" t="s">
        <v>40</v>
      </c>
      <c r="C32" s="48" t="s">
        <v>33</v>
      </c>
      <c r="D32" s="49">
        <v>5.72</v>
      </c>
      <c r="E32" s="49">
        <f>E30*80</f>
        <v>222.48000000000002</v>
      </c>
      <c r="F32" s="50">
        <f t="shared" si="1"/>
        <v>1272.5856000000001</v>
      </c>
    </row>
    <row r="33" spans="1:6" ht="30">
      <c r="A33" s="46" t="s">
        <v>27</v>
      </c>
      <c r="B33" s="47" t="s">
        <v>35</v>
      </c>
      <c r="C33" s="48" t="s">
        <v>32</v>
      </c>
      <c r="D33" s="49">
        <v>19.59</v>
      </c>
      <c r="E33" s="44">
        <f>E27-(10.3*1.8*1.85)</f>
        <v>23.660999999999987</v>
      </c>
      <c r="F33" s="50">
        <f t="shared" si="1"/>
        <v>463.51898999999975</v>
      </c>
    </row>
    <row r="34" spans="1:6">
      <c r="A34" s="41" t="s">
        <v>31</v>
      </c>
      <c r="B34" s="42" t="s">
        <v>36</v>
      </c>
      <c r="C34" s="43" t="s">
        <v>32</v>
      </c>
      <c r="D34" s="44">
        <v>31.64</v>
      </c>
      <c r="E34" s="44">
        <f>(10.3*1.8*1.85)*1.3</f>
        <v>44.58870000000001</v>
      </c>
      <c r="F34" s="45">
        <f t="shared" si="1"/>
        <v>1410.7864680000002</v>
      </c>
    </row>
    <row r="35" spans="1:6">
      <c r="A35" s="66"/>
      <c r="B35" s="66"/>
      <c r="C35" s="14" t="s">
        <v>22</v>
      </c>
      <c r="D35" s="63" t="s">
        <v>11</v>
      </c>
      <c r="E35" s="63"/>
      <c r="F35" s="37">
        <f>SUM(F27:F34)</f>
        <v>7276.5774179999999</v>
      </c>
    </row>
    <row r="36" spans="1:6">
      <c r="A36" s="67"/>
      <c r="B36" s="67"/>
      <c r="C36" s="67"/>
      <c r="D36" s="67"/>
      <c r="E36" s="67"/>
      <c r="F36" s="67"/>
    </row>
    <row r="37" spans="1:6">
      <c r="A37" s="62"/>
      <c r="B37" s="62"/>
      <c r="C37" s="33" t="s">
        <v>23</v>
      </c>
      <c r="D37" s="63" t="s">
        <v>24</v>
      </c>
      <c r="E37" s="63"/>
      <c r="F37" s="37">
        <f>F21+F25+F35</f>
        <v>7276.5774179999999</v>
      </c>
    </row>
  </sheetData>
  <sheetProtection selectLockedCells="1" selectUnlockedCells="1"/>
  <mergeCells count="25">
    <mergeCell ref="A37:B37"/>
    <mergeCell ref="D37:E37"/>
    <mergeCell ref="A18:F18"/>
    <mergeCell ref="A19:B19"/>
    <mergeCell ref="C19:E19"/>
    <mergeCell ref="A20:B20"/>
    <mergeCell ref="C20:E20"/>
    <mergeCell ref="A21:B21"/>
    <mergeCell ref="D21:E21"/>
    <mergeCell ref="A22:F22"/>
    <mergeCell ref="D25:E25"/>
    <mergeCell ref="A35:B35"/>
    <mergeCell ref="D35:E35"/>
    <mergeCell ref="A36:F36"/>
    <mergeCell ref="A9:D9"/>
    <mergeCell ref="A12:B12"/>
    <mergeCell ref="D12:E12"/>
    <mergeCell ref="A14:F14"/>
    <mergeCell ref="A17:B17"/>
    <mergeCell ref="D17:E17"/>
    <mergeCell ref="A7:F7"/>
    <mergeCell ref="A1:C3"/>
    <mergeCell ref="A4:F5"/>
    <mergeCell ref="A6:F6"/>
    <mergeCell ref="D1:F3"/>
  </mergeCells>
  <pageMargins left="0.51180555555555551" right="0.51180555555555551" top="0.78749999999999998" bottom="0.78749999999999998" header="0.51180555555555551" footer="0.51180555555555551"/>
  <pageSetup paperSize="9" scale="6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Fossa</vt:lpstr>
      <vt:lpstr>Sumidouro</vt:lpstr>
      <vt:lpstr>Fossa!__xlnm.Print_Area_5</vt:lpstr>
      <vt:lpstr>Sumidouro!__xlnm.Print_Area_5</vt:lpstr>
      <vt:lpstr>Fossa!Area_de_impressao</vt:lpstr>
      <vt:lpstr>Sumidouro!Area_de_impressao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</dc:creator>
  <cp:lastModifiedBy>eliete.chaves</cp:lastModifiedBy>
  <cp:lastPrinted>2014-02-14T19:52:33Z</cp:lastPrinted>
  <dcterms:created xsi:type="dcterms:W3CDTF">2014-02-12T13:37:29Z</dcterms:created>
  <dcterms:modified xsi:type="dcterms:W3CDTF">2014-02-14T20:01:30Z</dcterms:modified>
</cp:coreProperties>
</file>